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User\Desktop\Баллы 2024\на сайт снилсы\"/>
    </mc:Choice>
  </mc:AlternateContent>
  <xr:revisionPtr revIDLastSave="0" documentId="13_ncr:1_{CB45EC77-59E2-4A4B-96AF-6416D4657978}" xr6:coauthVersionLast="47" xr6:coauthVersionMax="47" xr10:uidLastSave="{00000000-0000-0000-0000-000000000000}"/>
  <bookViews>
    <workbookView xWindow="-120" yWindow="-120" windowWidth="29040" windowHeight="15840" xr2:uid="{5672AD9D-16F0-466A-844F-E88E3E1BFB30}"/>
  </bookViews>
  <sheets>
    <sheet name="абитуриенты магистратур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H14" i="1"/>
  <c r="H13" i="1"/>
  <c r="H18" i="1"/>
  <c r="H16" i="1"/>
  <c r="H15" i="1"/>
  <c r="H10" i="1"/>
  <c r="H19" i="1"/>
  <c r="H17" i="1"/>
</calcChain>
</file>

<file path=xl/sharedStrings.xml><?xml version="1.0" encoding="utf-8"?>
<sst xmlns="http://schemas.openxmlformats.org/spreadsheetml/2006/main" count="62" uniqueCount="35">
  <si>
    <t>№</t>
  </si>
  <si>
    <t>Профиль</t>
  </si>
  <si>
    <t>Комплексный экзамен</t>
  </si>
  <si>
    <t>Языковой экзамен</t>
  </si>
  <si>
    <t>Собеседование</t>
  </si>
  <si>
    <t>Суммарный балл</t>
  </si>
  <si>
    <t>Библеистика</t>
  </si>
  <si>
    <t>История и теория церковного искусства</t>
  </si>
  <si>
    <t>История христианства в новейший период</t>
  </si>
  <si>
    <t>Пасторология и литургика</t>
  </si>
  <si>
    <t>Патрология и христианская литература</t>
  </si>
  <si>
    <t>Православное богословие</t>
  </si>
  <si>
    <t>Русская духовная словесность</t>
  </si>
  <si>
    <t>Современное каноническое право</t>
  </si>
  <si>
    <t>120-951-441 28</t>
  </si>
  <si>
    <t>159-380-114 78</t>
  </si>
  <si>
    <t>196-430-901 89</t>
  </si>
  <si>
    <t>173-624-057 64</t>
  </si>
  <si>
    <t>172-887-246 13</t>
  </si>
  <si>
    <t>000-000-000 05</t>
  </si>
  <si>
    <t>148-221-280 44</t>
  </si>
  <si>
    <t>166-079-141 81</t>
  </si>
  <si>
    <t>Стандарт</t>
  </si>
  <si>
    <t>ГОС-КЦП</t>
  </si>
  <si>
    <t>203-820-250 12</t>
  </si>
  <si>
    <t>141-441-199 25</t>
  </si>
  <si>
    <t>221-694-728 70</t>
  </si>
  <si>
    <t>190-580-730 77</t>
  </si>
  <si>
    <t>157-678-400 11</t>
  </si>
  <si>
    <t>188-644-281 22</t>
  </si>
  <si>
    <t>218-096-751 82</t>
  </si>
  <si>
    <t>161-102-949 21</t>
  </si>
  <si>
    <t>166-422-674 76</t>
  </si>
  <si>
    <t>181-030-835 29</t>
  </si>
  <si>
    <t>СНИЛС/уникальный код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</si>
</sst>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Aptos Narrow"/>
      <family val="2"/>
      <scheme val="minor"/>
    </font>
    <font>
      <sz val="12"/>
      <color theme="1"/>
      <name val="Times New Roman"/>
      <family val="2"/>
      <charset val="204"/>
    </font>
    <font>
      <sz val="1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3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2" borderId="7" xfId="0" applyFill="1" applyBorder="1"/>
    <xf numFmtId="0" fontId="0" fillId="2" borderId="7" xfId="0" applyFill="1" applyBorder="1" applyAlignment="1">
      <alignment horizont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/>
    <xf numFmtId="0" fontId="0" fillId="2" borderId="0" xfId="0" applyFill="1"/>
    <xf numFmtId="0" fontId="0" fillId="2" borderId="5" xfId="0" applyFill="1" applyBorder="1"/>
    <xf numFmtId="0" fontId="0" fillId="2" borderId="5" xfId="0" applyFill="1" applyBorder="1" applyAlignment="1">
      <alignment horizont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4" fillId="2" borderId="3" xfId="0" applyFont="1" applyFill="1" applyBorder="1"/>
    <xf numFmtId="0" fontId="4" fillId="2" borderId="4" xfId="0" applyFont="1" applyFill="1" applyBorder="1"/>
    <xf numFmtId="0" fontId="4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/>
  </cellXfs>
  <cellStyles count="4">
    <cellStyle name="Обычный" xfId="0" builtinId="0"/>
    <cellStyle name="Обычный 2" xfId="2" xr:uid="{50F75BA9-7B87-417A-9F46-FA3BFFE3C894}"/>
    <cellStyle name="Обычный 3" xfId="3" xr:uid="{22ED786C-2C1F-4079-B0C1-94540C32C55A}"/>
    <cellStyle name="Обычный 4" xfId="1" xr:uid="{4FE838C5-945D-4C23-9565-D2A279A9BA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7C6CB-5F19-45C4-A49B-EEE899C54D4D}">
  <dimension ref="A1:V19"/>
  <sheetViews>
    <sheetView tabSelected="1" workbookViewId="0">
      <selection activeCell="B1" sqref="B1:B1048576"/>
    </sheetView>
  </sheetViews>
  <sheetFormatPr defaultRowHeight="15" x14ac:dyDescent="0.25"/>
  <cols>
    <col min="1" max="1" width="4.42578125" customWidth="1"/>
    <col min="2" max="2" width="23.42578125" customWidth="1"/>
    <col min="3" max="3" width="40.85546875" customWidth="1"/>
    <col min="4" max="4" width="13" customWidth="1"/>
    <col min="5" max="5" width="16.42578125" customWidth="1"/>
    <col min="6" max="6" width="11.5703125" customWidth="1"/>
    <col min="7" max="7" width="18" customWidth="1"/>
    <col min="8" max="8" width="14.42578125" customWidth="1"/>
  </cols>
  <sheetData>
    <row r="1" spans="1:22" ht="31.5" x14ac:dyDescent="0.25">
      <c r="A1" s="1" t="s">
        <v>0</v>
      </c>
      <c r="B1" s="3" t="s">
        <v>34</v>
      </c>
      <c r="C1" s="2" t="s">
        <v>1</v>
      </c>
      <c r="D1" s="2" t="s">
        <v>22</v>
      </c>
      <c r="E1" s="2" t="s">
        <v>2</v>
      </c>
      <c r="F1" s="2" t="s">
        <v>3</v>
      </c>
      <c r="G1" s="2" t="s">
        <v>4</v>
      </c>
      <c r="H1" s="3" t="s">
        <v>5</v>
      </c>
    </row>
    <row r="2" spans="1:22" s="8" customFormat="1" x14ac:dyDescent="0.25">
      <c r="A2" s="9">
        <v>1</v>
      </c>
      <c r="B2" s="12" t="s">
        <v>25</v>
      </c>
      <c r="C2" s="10" t="s">
        <v>10</v>
      </c>
      <c r="D2" s="11" t="s">
        <v>23</v>
      </c>
      <c r="E2" s="11">
        <v>100</v>
      </c>
      <c r="F2" s="11">
        <v>100</v>
      </c>
      <c r="G2" s="11">
        <v>100</v>
      </c>
      <c r="H2" s="12">
        <v>300</v>
      </c>
      <c r="I2"/>
      <c r="J2"/>
      <c r="K2"/>
      <c r="L2"/>
      <c r="M2"/>
      <c r="N2"/>
      <c r="O2"/>
      <c r="P2"/>
      <c r="Q2"/>
      <c r="R2"/>
      <c r="S2"/>
      <c r="T2"/>
      <c r="U2"/>
      <c r="V2"/>
    </row>
    <row r="3" spans="1:22" s="8" customFormat="1" x14ac:dyDescent="0.25">
      <c r="A3" s="9">
        <v>2</v>
      </c>
      <c r="B3" s="12" t="s">
        <v>26</v>
      </c>
      <c r="C3" s="10" t="s">
        <v>10</v>
      </c>
      <c r="D3" s="11" t="s">
        <v>23</v>
      </c>
      <c r="E3" s="11">
        <v>100</v>
      </c>
      <c r="F3" s="11">
        <v>100</v>
      </c>
      <c r="G3" s="11">
        <v>100</v>
      </c>
      <c r="H3" s="12">
        <v>300</v>
      </c>
      <c r="I3"/>
      <c r="J3"/>
      <c r="K3"/>
      <c r="L3"/>
      <c r="M3"/>
      <c r="N3"/>
      <c r="O3"/>
      <c r="P3"/>
      <c r="Q3"/>
      <c r="R3"/>
      <c r="S3"/>
      <c r="T3"/>
      <c r="U3"/>
      <c r="V3"/>
    </row>
    <row r="4" spans="1:22" s="8" customFormat="1" x14ac:dyDescent="0.25">
      <c r="A4" s="9">
        <v>3</v>
      </c>
      <c r="B4" s="12" t="s">
        <v>27</v>
      </c>
      <c r="C4" s="10" t="s">
        <v>6</v>
      </c>
      <c r="D4" s="11" t="s">
        <v>23</v>
      </c>
      <c r="E4" s="11">
        <v>100</v>
      </c>
      <c r="F4" s="11">
        <v>100</v>
      </c>
      <c r="G4" s="11">
        <v>100</v>
      </c>
      <c r="H4" s="12">
        <v>300</v>
      </c>
      <c r="I4"/>
      <c r="J4"/>
      <c r="K4"/>
      <c r="L4"/>
      <c r="M4"/>
      <c r="N4"/>
      <c r="O4"/>
      <c r="P4"/>
      <c r="Q4"/>
      <c r="R4"/>
      <c r="S4"/>
      <c r="T4"/>
      <c r="U4"/>
      <c r="V4"/>
    </row>
    <row r="5" spans="1:22" s="8" customFormat="1" ht="15.75" thickBot="1" x14ac:dyDescent="0.3">
      <c r="A5" s="4">
        <v>4</v>
      </c>
      <c r="B5" s="7" t="s">
        <v>29</v>
      </c>
      <c r="C5" s="5" t="s">
        <v>9</v>
      </c>
      <c r="D5" s="11" t="s">
        <v>23</v>
      </c>
      <c r="E5" s="6">
        <v>100</v>
      </c>
      <c r="F5" s="6">
        <v>100</v>
      </c>
      <c r="G5" s="6">
        <v>100</v>
      </c>
      <c r="H5" s="7">
        <v>300</v>
      </c>
      <c r="I5"/>
      <c r="J5"/>
      <c r="K5"/>
      <c r="L5"/>
      <c r="M5"/>
      <c r="N5"/>
      <c r="O5"/>
      <c r="P5"/>
      <c r="Q5"/>
      <c r="R5"/>
      <c r="S5"/>
      <c r="T5"/>
      <c r="U5"/>
      <c r="V5"/>
    </row>
    <row r="6" spans="1:22" s="22" customFormat="1" x14ac:dyDescent="0.25">
      <c r="A6" s="13">
        <v>5</v>
      </c>
      <c r="B6" s="14" t="s">
        <v>30</v>
      </c>
      <c r="C6" s="15" t="s">
        <v>12</v>
      </c>
      <c r="D6" s="11" t="s">
        <v>23</v>
      </c>
      <c r="E6" s="16">
        <v>100</v>
      </c>
      <c r="F6" s="16">
        <v>100</v>
      </c>
      <c r="G6" s="16">
        <v>100</v>
      </c>
      <c r="H6" s="14">
        <v>300</v>
      </c>
      <c r="I6"/>
      <c r="J6"/>
      <c r="K6"/>
      <c r="L6"/>
      <c r="M6"/>
      <c r="N6"/>
      <c r="O6"/>
      <c r="P6"/>
      <c r="Q6"/>
      <c r="R6"/>
      <c r="S6"/>
      <c r="T6"/>
      <c r="U6"/>
      <c r="V6"/>
    </row>
    <row r="7" spans="1:22" s="8" customFormat="1" x14ac:dyDescent="0.25">
      <c r="A7" s="9">
        <v>6</v>
      </c>
      <c r="B7" s="12" t="s">
        <v>24</v>
      </c>
      <c r="C7" s="10" t="s">
        <v>10</v>
      </c>
      <c r="D7" s="11" t="s">
        <v>23</v>
      </c>
      <c r="E7" s="11">
        <v>98</v>
      </c>
      <c r="F7" s="11">
        <v>100</v>
      </c>
      <c r="G7" s="11">
        <v>100</v>
      </c>
      <c r="H7" s="12">
        <f>E7+F7+G7</f>
        <v>298</v>
      </c>
      <c r="I7"/>
      <c r="J7"/>
      <c r="K7"/>
      <c r="L7"/>
      <c r="M7"/>
      <c r="N7"/>
      <c r="O7"/>
      <c r="P7"/>
      <c r="Q7"/>
      <c r="R7"/>
      <c r="S7"/>
      <c r="T7"/>
      <c r="U7"/>
      <c r="V7"/>
    </row>
    <row r="8" spans="1:22" s="22" customFormat="1" x14ac:dyDescent="0.25">
      <c r="A8" s="9">
        <v>7</v>
      </c>
      <c r="B8" s="12" t="s">
        <v>28</v>
      </c>
      <c r="C8" s="10" t="s">
        <v>6</v>
      </c>
      <c r="D8" s="11" t="s">
        <v>23</v>
      </c>
      <c r="E8" s="11">
        <v>99</v>
      </c>
      <c r="F8" s="11">
        <v>99</v>
      </c>
      <c r="G8" s="11">
        <v>100</v>
      </c>
      <c r="H8" s="12">
        <v>298</v>
      </c>
      <c r="I8"/>
      <c r="J8"/>
      <c r="K8"/>
      <c r="L8"/>
      <c r="M8"/>
      <c r="N8"/>
      <c r="O8"/>
      <c r="P8"/>
      <c r="Q8"/>
      <c r="R8"/>
      <c r="S8"/>
      <c r="T8"/>
      <c r="U8"/>
      <c r="V8"/>
    </row>
    <row r="9" spans="1:22" s="8" customFormat="1" ht="15.75" thickBot="1" x14ac:dyDescent="0.3">
      <c r="A9" s="4">
        <v>8</v>
      </c>
      <c r="B9" s="7" t="s">
        <v>32</v>
      </c>
      <c r="C9" s="5" t="s">
        <v>9</v>
      </c>
      <c r="D9" s="11" t="s">
        <v>23</v>
      </c>
      <c r="E9" s="6">
        <v>100</v>
      </c>
      <c r="F9" s="6">
        <v>96</v>
      </c>
      <c r="G9" s="6">
        <v>100</v>
      </c>
      <c r="H9" s="7">
        <v>296</v>
      </c>
      <c r="I9"/>
      <c r="J9"/>
      <c r="K9"/>
      <c r="L9"/>
      <c r="M9"/>
      <c r="N9"/>
      <c r="O9"/>
      <c r="P9"/>
      <c r="Q9"/>
      <c r="R9"/>
      <c r="S9"/>
      <c r="T9"/>
      <c r="U9"/>
      <c r="V9"/>
    </row>
    <row r="10" spans="1:22" s="8" customFormat="1" ht="15.75" thickBot="1" x14ac:dyDescent="0.3">
      <c r="A10" s="13">
        <v>9</v>
      </c>
      <c r="B10" s="14" t="s">
        <v>19</v>
      </c>
      <c r="C10" s="15" t="s">
        <v>8</v>
      </c>
      <c r="D10" s="11" t="s">
        <v>23</v>
      </c>
      <c r="E10" s="16">
        <v>100</v>
      </c>
      <c r="F10" s="15">
        <v>95</v>
      </c>
      <c r="G10" s="16">
        <v>100</v>
      </c>
      <c r="H10" s="14">
        <f>E10+F10+G10</f>
        <v>295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</row>
    <row r="11" spans="1:22" s="8" customFormat="1" ht="15.75" thickBot="1" x14ac:dyDescent="0.3">
      <c r="A11" s="13">
        <v>10</v>
      </c>
      <c r="B11" s="14" t="s">
        <v>31</v>
      </c>
      <c r="C11" s="15" t="s">
        <v>12</v>
      </c>
      <c r="D11" s="11" t="s">
        <v>23</v>
      </c>
      <c r="E11" s="16">
        <v>95</v>
      </c>
      <c r="F11" s="16">
        <v>95</v>
      </c>
      <c r="G11" s="16">
        <v>100</v>
      </c>
      <c r="H11" s="14">
        <v>290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</row>
    <row r="12" spans="1:22" s="8" customFormat="1" ht="15.75" thickBot="1" x14ac:dyDescent="0.3">
      <c r="A12" s="13">
        <v>11</v>
      </c>
      <c r="B12" s="14" t="s">
        <v>33</v>
      </c>
      <c r="C12" s="15" t="s">
        <v>12</v>
      </c>
      <c r="D12" s="11" t="s">
        <v>23</v>
      </c>
      <c r="E12" s="16">
        <v>95</v>
      </c>
      <c r="F12" s="16">
        <v>95</v>
      </c>
      <c r="G12" s="16">
        <v>100</v>
      </c>
      <c r="H12" s="14">
        <v>290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</row>
    <row r="13" spans="1:22" s="8" customFormat="1" ht="15.75" thickBot="1" x14ac:dyDescent="0.3">
      <c r="A13" s="13">
        <v>12</v>
      </c>
      <c r="B13" s="14" t="s">
        <v>16</v>
      </c>
      <c r="C13" s="15" t="s">
        <v>13</v>
      </c>
      <c r="D13" s="11" t="s">
        <v>23</v>
      </c>
      <c r="E13" s="16">
        <v>100</v>
      </c>
      <c r="F13" s="15">
        <v>88</v>
      </c>
      <c r="G13" s="16">
        <v>96</v>
      </c>
      <c r="H13" s="14">
        <f t="shared" ref="H13:H19" si="0">E13+F13+G13</f>
        <v>284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</row>
    <row r="14" spans="1:22" s="8" customFormat="1" ht="15.75" thickBot="1" x14ac:dyDescent="0.3">
      <c r="A14" s="13">
        <v>13</v>
      </c>
      <c r="B14" s="14" t="s">
        <v>18</v>
      </c>
      <c r="C14" s="15" t="s">
        <v>13</v>
      </c>
      <c r="D14" s="11" t="s">
        <v>23</v>
      </c>
      <c r="E14" s="16">
        <v>100</v>
      </c>
      <c r="F14" s="15">
        <v>86</v>
      </c>
      <c r="G14" s="16">
        <v>95</v>
      </c>
      <c r="H14" s="14">
        <f t="shared" si="0"/>
        <v>281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</row>
    <row r="15" spans="1:22" s="8" customFormat="1" ht="15.75" thickBot="1" x14ac:dyDescent="0.3">
      <c r="A15" s="13">
        <v>14</v>
      </c>
      <c r="B15" s="14" t="s">
        <v>17</v>
      </c>
      <c r="C15" s="15" t="s">
        <v>8</v>
      </c>
      <c r="D15" s="11" t="s">
        <v>23</v>
      </c>
      <c r="E15" s="16">
        <v>100</v>
      </c>
      <c r="F15" s="15">
        <v>80</v>
      </c>
      <c r="G15" s="16">
        <v>95</v>
      </c>
      <c r="H15" s="14">
        <f t="shared" si="0"/>
        <v>275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</row>
    <row r="16" spans="1:22" s="8" customFormat="1" ht="15.75" thickBot="1" x14ac:dyDescent="0.3">
      <c r="A16" s="17">
        <v>15</v>
      </c>
      <c r="B16" s="18" t="s">
        <v>21</v>
      </c>
      <c r="C16" s="19" t="s">
        <v>11</v>
      </c>
      <c r="D16" s="20" t="s">
        <v>23</v>
      </c>
      <c r="E16" s="21">
        <v>100</v>
      </c>
      <c r="F16" s="19">
        <v>80</v>
      </c>
      <c r="G16" s="21">
        <v>95</v>
      </c>
      <c r="H16" s="18">
        <f t="shared" si="0"/>
        <v>275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</row>
    <row r="17" spans="1:22" s="8" customFormat="1" ht="15.75" thickBot="1" x14ac:dyDescent="0.3">
      <c r="A17" s="13">
        <v>16</v>
      </c>
      <c r="B17" s="14" t="s">
        <v>15</v>
      </c>
      <c r="C17" s="15" t="s">
        <v>7</v>
      </c>
      <c r="D17" s="11" t="s">
        <v>23</v>
      </c>
      <c r="E17" s="16">
        <v>100</v>
      </c>
      <c r="F17" s="15">
        <v>75</v>
      </c>
      <c r="G17" s="16">
        <v>90</v>
      </c>
      <c r="H17" s="14">
        <f t="shared" si="0"/>
        <v>265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</row>
    <row r="18" spans="1:22" s="8" customFormat="1" ht="15.75" thickBot="1" x14ac:dyDescent="0.3">
      <c r="A18" s="17">
        <v>17</v>
      </c>
      <c r="B18" s="18" t="s">
        <v>20</v>
      </c>
      <c r="C18" s="19" t="s">
        <v>11</v>
      </c>
      <c r="D18" s="20" t="s">
        <v>23</v>
      </c>
      <c r="E18" s="21">
        <v>90</v>
      </c>
      <c r="F18" s="19">
        <v>75</v>
      </c>
      <c r="G18" s="21">
        <v>95</v>
      </c>
      <c r="H18" s="18">
        <f t="shared" si="0"/>
        <v>260</v>
      </c>
      <c r="I18"/>
      <c r="J18"/>
      <c r="K18"/>
      <c r="L18"/>
      <c r="M18"/>
      <c r="N18"/>
      <c r="O18"/>
      <c r="P18"/>
      <c r="Q18"/>
      <c r="R18"/>
      <c r="S18"/>
      <c r="T18"/>
      <c r="U18"/>
      <c r="V18"/>
    </row>
    <row r="19" spans="1:22" s="8" customFormat="1" x14ac:dyDescent="0.25">
      <c r="A19" s="13">
        <v>18</v>
      </c>
      <c r="B19" s="14" t="s">
        <v>14</v>
      </c>
      <c r="C19" s="15" t="s">
        <v>7</v>
      </c>
      <c r="D19" s="11" t="s">
        <v>23</v>
      </c>
      <c r="E19" s="16">
        <v>90</v>
      </c>
      <c r="F19" s="15">
        <v>65</v>
      </c>
      <c r="G19" s="16">
        <v>90</v>
      </c>
      <c r="H19" s="14">
        <f t="shared" si="0"/>
        <v>245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</sheetData>
  <sortState xmlns:xlrd2="http://schemas.microsoft.com/office/spreadsheetml/2017/richdata2" ref="A2:H87">
    <sortCondition descending="1" ref="H1:H8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абитуриенты магистратура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Денисов</dc:creator>
  <cp:lastModifiedBy>User</cp:lastModifiedBy>
  <dcterms:created xsi:type="dcterms:W3CDTF">2024-07-16T07:52:34Z</dcterms:created>
  <dcterms:modified xsi:type="dcterms:W3CDTF">2024-07-24T16:07:07Z</dcterms:modified>
</cp:coreProperties>
</file>