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77AA8ECA-EFA5-4E30-B615-34C94E72F0A6}" xr6:coauthVersionLast="37" xr6:coauthVersionMax="47" xr10:uidLastSave="{00000000-0000-0000-0000-000000000000}"/>
  <bookViews>
    <workbookView xWindow="0" yWindow="0" windowWidth="12240" windowHeight="5292" xr2:uid="{00000000-000D-0000-FFFF-FFFF00000000}"/>
  </bookViews>
  <sheets>
    <sheet name="Лист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1" i="1" l="1"/>
  <c r="I31" i="1"/>
  <c r="J4" i="1" l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" i="1"/>
  <c r="I30" i="1"/>
  <c r="I27" i="1" l="1"/>
  <c r="I25" i="1"/>
  <c r="I26" i="1"/>
  <c r="I29" i="1"/>
  <c r="I24" i="1"/>
  <c r="I28" i="1"/>
  <c r="I23" i="1"/>
  <c r="I17" i="1"/>
  <c r="I20" i="1"/>
  <c r="I22" i="1"/>
  <c r="I18" i="1"/>
  <c r="I19" i="1"/>
  <c r="I21" i="1"/>
  <c r="I16" i="1"/>
  <c r="I14" i="1"/>
  <c r="I12" i="1"/>
  <c r="I13" i="1"/>
  <c r="I10" i="1"/>
  <c r="I11" i="1"/>
  <c r="I15" i="1"/>
  <c r="I6" i="1"/>
  <c r="I5" i="1"/>
  <c r="I7" i="1"/>
  <c r="I4" i="1"/>
  <c r="I3" i="1"/>
  <c r="I9" i="1"/>
  <c r="I8" i="1"/>
</calcChain>
</file>

<file path=xl/sharedStrings.xml><?xml version="1.0" encoding="utf-8"?>
<sst xmlns="http://schemas.openxmlformats.org/spreadsheetml/2006/main" count="96" uniqueCount="50">
  <si>
    <t>ФИО, сан</t>
  </si>
  <si>
    <t>Направление подготовки</t>
  </si>
  <si>
    <t>5.11.1 Теоретическая теология</t>
  </si>
  <si>
    <t>5.11.2 Историческая теология</t>
  </si>
  <si>
    <t>5.11.3 Практическая теология</t>
  </si>
  <si>
    <t xml:space="preserve">Богословие </t>
  </si>
  <si>
    <t>Специальная дисциплина</t>
  </si>
  <si>
    <t>Теология</t>
  </si>
  <si>
    <t>Иностранный язык</t>
  </si>
  <si>
    <t>Собеседование</t>
  </si>
  <si>
    <t>Средний балл</t>
  </si>
  <si>
    <t>Кафедра</t>
  </si>
  <si>
    <t>Богословие</t>
  </si>
  <si>
    <t>Библеистика</t>
  </si>
  <si>
    <t>Церковной истории</t>
  </si>
  <si>
    <t>Церковно-практических дисциплин</t>
  </si>
  <si>
    <t>Богословия</t>
  </si>
  <si>
    <t>Филологии</t>
  </si>
  <si>
    <t>Церквной истории</t>
  </si>
  <si>
    <t>Церквно-практических дисциплин</t>
  </si>
  <si>
    <t>Истории и теории церковного искусства</t>
  </si>
  <si>
    <t>Сумма</t>
  </si>
  <si>
    <t>171-936-738 99</t>
  </si>
  <si>
    <t>178-542-289 08</t>
  </si>
  <si>
    <t>157-737-731 09</t>
  </si>
  <si>
    <t>120-897-662 77</t>
  </si>
  <si>
    <t>167-402-798 84</t>
  </si>
  <si>
    <t>132-580-442 38</t>
  </si>
  <si>
    <t>164-550-750 70</t>
  </si>
  <si>
    <t>172-857-674 14</t>
  </si>
  <si>
    <t>141-979-252 90</t>
  </si>
  <si>
    <t>174-898-367 44</t>
  </si>
  <si>
    <t>205-673-807 66</t>
  </si>
  <si>
    <t>170-534-581 57</t>
  </si>
  <si>
    <t>165-369-552 01</t>
  </si>
  <si>
    <t>167-047-506 74</t>
  </si>
  <si>
    <t>161-401-005 97</t>
  </si>
  <si>
    <t>174-898-368 45</t>
  </si>
  <si>
    <t>160-590-645 62</t>
  </si>
  <si>
    <t>130-812-420 09</t>
  </si>
  <si>
    <t>208-182-148 46</t>
  </si>
  <si>
    <t>161-537-403 51</t>
  </si>
  <si>
    <t>145-860-191 75</t>
  </si>
  <si>
    <t>ТТ-1</t>
  </si>
  <si>
    <t>Б-1</t>
  </si>
  <si>
    <t>155-082-941 67</t>
  </si>
  <si>
    <t>152-927-970 95</t>
  </si>
  <si>
    <t>127-724-005 46</t>
  </si>
  <si>
    <t>196-106-899 02</t>
  </si>
  <si>
    <t>199-032-863 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</si>
</sst>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2" borderId="1" xfId="0" applyFill="1" applyBorder="1"/>
    <xf numFmtId="0" fontId="1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0" fillId="2" borderId="2" xfId="0" applyFill="1" applyBorder="1"/>
    <xf numFmtId="0" fontId="0" fillId="2" borderId="0" xfId="0" applyFill="1" applyBorder="1"/>
    <xf numFmtId="0" fontId="0" fillId="2" borderId="0" xfId="0" applyFill="1" applyBorder="1" applyAlignment="1">
      <alignment wrapText="1"/>
    </xf>
    <xf numFmtId="0" fontId="2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164" fontId="2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/>
    <xf numFmtId="0" fontId="3" fillId="3" borderId="0" xfId="0" applyFont="1" applyFill="1"/>
    <xf numFmtId="0" fontId="1" fillId="3" borderId="1" xfId="0" applyFont="1" applyFill="1" applyBorder="1" applyAlignment="1">
      <alignment horizontal="center" vertical="center"/>
    </xf>
    <xf numFmtId="0" fontId="0" fillId="3" borderId="2" xfId="0" applyFill="1" applyBorder="1"/>
    <xf numFmtId="0" fontId="0" fillId="3" borderId="1" xfId="0" applyFill="1" applyBorder="1" applyAlignment="1">
      <alignment vertical="center" wrapText="1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164" fontId="1" fillId="3" borderId="1" xfId="0" applyNumberFormat="1" applyFont="1" applyFill="1" applyBorder="1" applyAlignment="1">
      <alignment horizontal="center" vertical="center"/>
    </xf>
    <xf numFmtId="0" fontId="0" fillId="3" borderId="1" xfId="0" applyFill="1" applyBorder="1"/>
    <xf numFmtId="0" fontId="0" fillId="3" borderId="0" xfId="0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J32"/>
  <sheetViews>
    <sheetView tabSelected="1" topLeftCell="A22" zoomScale="90" zoomScaleNormal="90" workbookViewId="0">
      <selection activeCell="A30" sqref="A30:XFD30"/>
    </sheetView>
  </sheetViews>
  <sheetFormatPr defaultRowHeight="14.4" x14ac:dyDescent="0.3"/>
  <cols>
    <col min="1" max="1" width="8.88671875" style="3"/>
    <col min="2" max="2" width="20.109375" style="3" customWidth="1"/>
    <col min="3" max="4" width="22.6640625" style="3" customWidth="1"/>
    <col min="5" max="5" width="17.33203125" style="3" customWidth="1"/>
    <col min="6" max="9" width="17.6640625" style="3" customWidth="1"/>
    <col min="10" max="16384" width="8.88671875" style="3"/>
  </cols>
  <sheetData>
    <row r="2" spans="1:10" ht="28.8" x14ac:dyDescent="0.3">
      <c r="A2" s="1"/>
      <c r="B2" s="2" t="s">
        <v>0</v>
      </c>
      <c r="C2" s="2" t="s">
        <v>1</v>
      </c>
      <c r="D2" s="2" t="s">
        <v>11</v>
      </c>
      <c r="E2" s="2" t="s">
        <v>6</v>
      </c>
      <c r="F2" s="2" t="s">
        <v>7</v>
      </c>
      <c r="G2" s="2" t="s">
        <v>8</v>
      </c>
      <c r="H2" s="2" t="s">
        <v>9</v>
      </c>
      <c r="I2" s="2" t="s">
        <v>10</v>
      </c>
      <c r="J2" s="2" t="s">
        <v>21</v>
      </c>
    </row>
    <row r="3" spans="1:10" ht="28.8" x14ac:dyDescent="0.3">
      <c r="A3" s="4">
        <v>1</v>
      </c>
      <c r="B3" s="5" t="s">
        <v>31</v>
      </c>
      <c r="C3" s="6" t="s">
        <v>2</v>
      </c>
      <c r="D3" s="6" t="s">
        <v>13</v>
      </c>
      <c r="E3" s="7">
        <v>100</v>
      </c>
      <c r="F3" s="7">
        <v>93</v>
      </c>
      <c r="G3" s="7">
        <v>93</v>
      </c>
      <c r="H3" s="8">
        <v>100</v>
      </c>
      <c r="I3" s="9">
        <f t="shared" ref="I3:I9" si="0">(E3+F3+G3+H3)/4</f>
        <v>96.5</v>
      </c>
      <c r="J3" s="1">
        <f>E3+F3+G3+H3</f>
        <v>386</v>
      </c>
    </row>
    <row r="4" spans="1:10" ht="28.8" x14ac:dyDescent="0.3">
      <c r="A4" s="4">
        <v>1</v>
      </c>
      <c r="B4" s="5" t="s">
        <v>37</v>
      </c>
      <c r="C4" s="6" t="s">
        <v>2</v>
      </c>
      <c r="D4" s="6" t="s">
        <v>13</v>
      </c>
      <c r="E4" s="7">
        <v>100</v>
      </c>
      <c r="F4" s="7">
        <v>92</v>
      </c>
      <c r="G4" s="7">
        <v>93</v>
      </c>
      <c r="H4" s="8">
        <v>100</v>
      </c>
      <c r="I4" s="9">
        <f t="shared" si="0"/>
        <v>96.25</v>
      </c>
      <c r="J4" s="1">
        <f t="shared" ref="J4:J30" si="1">E4+F4+G4+H4</f>
        <v>385</v>
      </c>
    </row>
    <row r="5" spans="1:10" ht="28.8" x14ac:dyDescent="0.3">
      <c r="A5" s="4">
        <v>3</v>
      </c>
      <c r="B5" s="5" t="s">
        <v>26</v>
      </c>
      <c r="C5" s="6" t="s">
        <v>2</v>
      </c>
      <c r="D5" s="6" t="s">
        <v>12</v>
      </c>
      <c r="E5" s="7">
        <v>100</v>
      </c>
      <c r="F5" s="7">
        <v>83</v>
      </c>
      <c r="G5" s="7">
        <v>100</v>
      </c>
      <c r="H5" s="8">
        <v>100</v>
      </c>
      <c r="I5" s="9">
        <f t="shared" si="0"/>
        <v>95.75</v>
      </c>
      <c r="J5" s="1">
        <f t="shared" si="1"/>
        <v>383</v>
      </c>
    </row>
    <row r="6" spans="1:10" ht="28.8" x14ac:dyDescent="0.3">
      <c r="A6" s="4">
        <v>4</v>
      </c>
      <c r="B6" s="5" t="s">
        <v>35</v>
      </c>
      <c r="C6" s="6" t="s">
        <v>2</v>
      </c>
      <c r="D6" s="6" t="s">
        <v>12</v>
      </c>
      <c r="E6" s="7">
        <v>100</v>
      </c>
      <c r="F6" s="7">
        <v>87</v>
      </c>
      <c r="G6" s="7">
        <v>93</v>
      </c>
      <c r="H6" s="8">
        <v>100</v>
      </c>
      <c r="I6" s="9">
        <f t="shared" si="0"/>
        <v>95</v>
      </c>
      <c r="J6" s="1">
        <f t="shared" si="1"/>
        <v>380</v>
      </c>
    </row>
    <row r="7" spans="1:10" ht="28.8" x14ac:dyDescent="0.3">
      <c r="A7" s="4">
        <v>5</v>
      </c>
      <c r="B7" s="5" t="s">
        <v>29</v>
      </c>
      <c r="C7" s="6" t="s">
        <v>2</v>
      </c>
      <c r="D7" s="6" t="s">
        <v>12</v>
      </c>
      <c r="E7" s="7">
        <v>100</v>
      </c>
      <c r="F7" s="7">
        <v>78</v>
      </c>
      <c r="G7" s="7">
        <v>100</v>
      </c>
      <c r="H7" s="8">
        <v>100</v>
      </c>
      <c r="I7" s="9">
        <f t="shared" si="0"/>
        <v>94.5</v>
      </c>
      <c r="J7" s="1">
        <f t="shared" si="1"/>
        <v>378</v>
      </c>
    </row>
    <row r="8" spans="1:10" ht="28.8" x14ac:dyDescent="0.3">
      <c r="A8" s="4">
        <v>6</v>
      </c>
      <c r="B8" s="5" t="s">
        <v>39</v>
      </c>
      <c r="C8" s="6" t="s">
        <v>2</v>
      </c>
      <c r="D8" s="6" t="s">
        <v>12</v>
      </c>
      <c r="E8" s="7">
        <v>100</v>
      </c>
      <c r="F8" s="7">
        <v>78</v>
      </c>
      <c r="G8" s="7">
        <v>73</v>
      </c>
      <c r="H8" s="8">
        <v>100</v>
      </c>
      <c r="I8" s="9">
        <f t="shared" si="0"/>
        <v>87.75</v>
      </c>
      <c r="J8" s="1">
        <f t="shared" si="1"/>
        <v>351</v>
      </c>
    </row>
    <row r="9" spans="1:10" s="20" customFormat="1" ht="28.8" x14ac:dyDescent="0.3">
      <c r="A9" s="13">
        <v>7</v>
      </c>
      <c r="B9" s="14" t="s">
        <v>43</v>
      </c>
      <c r="C9" s="15" t="s">
        <v>2</v>
      </c>
      <c r="D9" s="15" t="s">
        <v>13</v>
      </c>
      <c r="E9" s="16">
        <v>100</v>
      </c>
      <c r="F9" s="16">
        <v>50</v>
      </c>
      <c r="G9" s="16">
        <v>53</v>
      </c>
      <c r="H9" s="17">
        <v>70</v>
      </c>
      <c r="I9" s="18">
        <f t="shared" si="0"/>
        <v>68.25</v>
      </c>
      <c r="J9" s="19">
        <f t="shared" si="1"/>
        <v>273</v>
      </c>
    </row>
    <row r="10" spans="1:10" ht="29.25" customHeight="1" x14ac:dyDescent="0.3">
      <c r="A10" s="4">
        <v>1</v>
      </c>
      <c r="B10" s="10" t="s">
        <v>22</v>
      </c>
      <c r="C10" s="6" t="s">
        <v>3</v>
      </c>
      <c r="D10" s="6" t="s">
        <v>14</v>
      </c>
      <c r="E10" s="7">
        <v>100</v>
      </c>
      <c r="F10" s="7">
        <v>93</v>
      </c>
      <c r="G10" s="7">
        <v>93</v>
      </c>
      <c r="H10" s="8">
        <v>100</v>
      </c>
      <c r="I10" s="9">
        <f t="shared" ref="I10:I16" si="2">(E10+F10+G10+H10)/4</f>
        <v>96.5</v>
      </c>
      <c r="J10" s="1">
        <f t="shared" si="1"/>
        <v>386</v>
      </c>
    </row>
    <row r="11" spans="1:10" ht="28.8" x14ac:dyDescent="0.3">
      <c r="A11" s="4">
        <v>2</v>
      </c>
      <c r="B11" s="10" t="s">
        <v>24</v>
      </c>
      <c r="C11" s="6" t="s">
        <v>3</v>
      </c>
      <c r="D11" s="6" t="s">
        <v>14</v>
      </c>
      <c r="E11" s="7">
        <v>100</v>
      </c>
      <c r="F11" s="7">
        <v>78</v>
      </c>
      <c r="G11" s="7">
        <v>100</v>
      </c>
      <c r="H11" s="8">
        <v>100</v>
      </c>
      <c r="I11" s="9">
        <f t="shared" si="2"/>
        <v>94.5</v>
      </c>
      <c r="J11" s="1">
        <f t="shared" si="1"/>
        <v>378</v>
      </c>
    </row>
    <row r="12" spans="1:10" ht="28.8" x14ac:dyDescent="0.3">
      <c r="A12" s="4">
        <v>3</v>
      </c>
      <c r="B12" s="6" t="s">
        <v>38</v>
      </c>
      <c r="C12" s="6" t="s">
        <v>3</v>
      </c>
      <c r="D12" s="6" t="s">
        <v>14</v>
      </c>
      <c r="E12" s="7">
        <v>100</v>
      </c>
      <c r="F12" s="7">
        <v>80</v>
      </c>
      <c r="G12" s="7">
        <v>93</v>
      </c>
      <c r="H12" s="8">
        <v>100</v>
      </c>
      <c r="I12" s="9">
        <f t="shared" si="2"/>
        <v>93.25</v>
      </c>
      <c r="J12" s="1">
        <f t="shared" si="1"/>
        <v>373</v>
      </c>
    </row>
    <row r="13" spans="1:10" ht="28.8" x14ac:dyDescent="0.3">
      <c r="A13" s="4">
        <v>4</v>
      </c>
      <c r="B13" s="6" t="s">
        <v>25</v>
      </c>
      <c r="C13" s="6" t="s">
        <v>3</v>
      </c>
      <c r="D13" s="6" t="s">
        <v>13</v>
      </c>
      <c r="E13" s="7">
        <v>100</v>
      </c>
      <c r="F13" s="7">
        <v>77</v>
      </c>
      <c r="G13" s="7">
        <v>80</v>
      </c>
      <c r="H13" s="8">
        <v>100</v>
      </c>
      <c r="I13" s="9">
        <f t="shared" si="2"/>
        <v>89.25</v>
      </c>
      <c r="J13" s="1">
        <f t="shared" si="1"/>
        <v>357</v>
      </c>
    </row>
    <row r="14" spans="1:10" ht="28.8" x14ac:dyDescent="0.3">
      <c r="A14" s="4">
        <v>5</v>
      </c>
      <c r="B14" s="6" t="s">
        <v>42</v>
      </c>
      <c r="C14" s="6" t="s">
        <v>3</v>
      </c>
      <c r="D14" s="6" t="s">
        <v>14</v>
      </c>
      <c r="E14" s="7">
        <v>100</v>
      </c>
      <c r="F14" s="7">
        <v>55</v>
      </c>
      <c r="G14" s="7">
        <v>93</v>
      </c>
      <c r="H14" s="8">
        <v>100</v>
      </c>
      <c r="I14" s="9">
        <f t="shared" si="2"/>
        <v>87</v>
      </c>
      <c r="J14" s="1">
        <f t="shared" si="1"/>
        <v>348</v>
      </c>
    </row>
    <row r="15" spans="1:10" ht="28.8" x14ac:dyDescent="0.3">
      <c r="A15" s="4">
        <v>6</v>
      </c>
      <c r="B15" s="6" t="s">
        <v>32</v>
      </c>
      <c r="C15" s="6" t="s">
        <v>3</v>
      </c>
      <c r="D15" s="6" t="s">
        <v>14</v>
      </c>
      <c r="E15" s="7">
        <v>100</v>
      </c>
      <c r="F15" s="7">
        <v>83</v>
      </c>
      <c r="G15" s="7">
        <v>51</v>
      </c>
      <c r="H15" s="8">
        <v>100</v>
      </c>
      <c r="I15" s="9">
        <f t="shared" si="2"/>
        <v>83.5</v>
      </c>
      <c r="J15" s="1">
        <f t="shared" si="1"/>
        <v>334</v>
      </c>
    </row>
    <row r="16" spans="1:10" s="28" customFormat="1" ht="28.8" x14ac:dyDescent="0.3">
      <c r="A16" s="21">
        <v>7</v>
      </c>
      <c r="B16" s="22" t="s">
        <v>23</v>
      </c>
      <c r="C16" s="23" t="s">
        <v>3</v>
      </c>
      <c r="D16" s="23" t="s">
        <v>14</v>
      </c>
      <c r="E16" s="24">
        <v>49</v>
      </c>
      <c r="F16" s="24">
        <v>0</v>
      </c>
      <c r="G16" s="24">
        <v>0</v>
      </c>
      <c r="H16" s="25">
        <v>100</v>
      </c>
      <c r="I16" s="26">
        <f t="shared" si="2"/>
        <v>37.25</v>
      </c>
      <c r="J16" s="27">
        <f t="shared" si="1"/>
        <v>149</v>
      </c>
    </row>
    <row r="17" spans="1:10" ht="28.8" x14ac:dyDescent="0.3">
      <c r="A17" s="4">
        <v>1</v>
      </c>
      <c r="B17" s="6" t="s">
        <v>49</v>
      </c>
      <c r="C17" s="6" t="s">
        <v>4</v>
      </c>
      <c r="D17" s="6" t="s">
        <v>19</v>
      </c>
      <c r="E17" s="7">
        <v>100</v>
      </c>
      <c r="F17" s="7">
        <v>83</v>
      </c>
      <c r="G17" s="7">
        <v>100</v>
      </c>
      <c r="H17" s="8">
        <v>100</v>
      </c>
      <c r="I17" s="9">
        <f t="shared" ref="I17:I23" si="3">(E17+F17+G17+H17)/4</f>
        <v>95.75</v>
      </c>
      <c r="J17" s="1">
        <f t="shared" si="1"/>
        <v>383</v>
      </c>
    </row>
    <row r="18" spans="1:10" ht="28.8" x14ac:dyDescent="0.3">
      <c r="A18" s="4">
        <v>2</v>
      </c>
      <c r="B18" s="10" t="s">
        <v>27</v>
      </c>
      <c r="C18" s="6" t="s">
        <v>4</v>
      </c>
      <c r="D18" s="6" t="s">
        <v>20</v>
      </c>
      <c r="E18" s="7">
        <v>100</v>
      </c>
      <c r="F18" s="7">
        <v>83</v>
      </c>
      <c r="G18" s="7">
        <v>100</v>
      </c>
      <c r="H18" s="8">
        <v>100</v>
      </c>
      <c r="I18" s="9">
        <f t="shared" si="3"/>
        <v>95.75</v>
      </c>
      <c r="J18" s="1">
        <f t="shared" si="1"/>
        <v>383</v>
      </c>
    </row>
    <row r="19" spans="1:10" ht="28.8" x14ac:dyDescent="0.3">
      <c r="A19" s="4">
        <v>3</v>
      </c>
      <c r="B19" s="6" t="s">
        <v>48</v>
      </c>
      <c r="C19" s="6" t="s">
        <v>4</v>
      </c>
      <c r="D19" s="6" t="s">
        <v>20</v>
      </c>
      <c r="E19" s="7">
        <v>100</v>
      </c>
      <c r="F19" s="7">
        <v>78</v>
      </c>
      <c r="G19" s="7">
        <v>100</v>
      </c>
      <c r="H19" s="8">
        <v>100</v>
      </c>
      <c r="I19" s="9">
        <f t="shared" si="3"/>
        <v>94.5</v>
      </c>
      <c r="J19" s="1">
        <f t="shared" si="1"/>
        <v>378</v>
      </c>
    </row>
    <row r="20" spans="1:10" ht="28.8" x14ac:dyDescent="0.3">
      <c r="A20" s="4">
        <v>4</v>
      </c>
      <c r="B20" s="10" t="s">
        <v>41</v>
      </c>
      <c r="C20" s="6" t="s">
        <v>4</v>
      </c>
      <c r="D20" s="6" t="s">
        <v>19</v>
      </c>
      <c r="E20" s="7">
        <v>100</v>
      </c>
      <c r="F20" s="7">
        <v>70</v>
      </c>
      <c r="G20" s="7">
        <v>93</v>
      </c>
      <c r="H20" s="8">
        <v>100</v>
      </c>
      <c r="I20" s="9">
        <f t="shared" si="3"/>
        <v>90.75</v>
      </c>
      <c r="J20" s="1">
        <f t="shared" si="1"/>
        <v>363</v>
      </c>
    </row>
    <row r="21" spans="1:10" ht="45.75" customHeight="1" x14ac:dyDescent="0.3">
      <c r="A21" s="4">
        <v>5</v>
      </c>
      <c r="B21" s="6" t="s">
        <v>36</v>
      </c>
      <c r="C21" s="6" t="s">
        <v>4</v>
      </c>
      <c r="D21" s="6" t="s">
        <v>16</v>
      </c>
      <c r="E21" s="7">
        <v>100</v>
      </c>
      <c r="F21" s="7">
        <v>75</v>
      </c>
      <c r="G21" s="7">
        <v>80</v>
      </c>
      <c r="H21" s="8">
        <v>100</v>
      </c>
      <c r="I21" s="9">
        <f t="shared" si="3"/>
        <v>88.75</v>
      </c>
      <c r="J21" s="1">
        <f t="shared" si="1"/>
        <v>355</v>
      </c>
    </row>
    <row r="22" spans="1:10" s="28" customFormat="1" ht="28.8" x14ac:dyDescent="0.3">
      <c r="A22" s="21">
        <v>6</v>
      </c>
      <c r="B22" s="23" t="s">
        <v>40</v>
      </c>
      <c r="C22" s="23" t="s">
        <v>4</v>
      </c>
      <c r="D22" s="23" t="s">
        <v>17</v>
      </c>
      <c r="E22" s="24">
        <v>100</v>
      </c>
      <c r="F22" s="24">
        <v>53</v>
      </c>
      <c r="G22" s="24">
        <v>93</v>
      </c>
      <c r="H22" s="25">
        <v>51</v>
      </c>
      <c r="I22" s="26">
        <f t="shared" si="3"/>
        <v>74.25</v>
      </c>
      <c r="J22" s="27">
        <f t="shared" si="1"/>
        <v>297</v>
      </c>
    </row>
    <row r="23" spans="1:10" s="28" customFormat="1" ht="28.8" x14ac:dyDescent="0.3">
      <c r="A23" s="21">
        <v>7</v>
      </c>
      <c r="B23" s="23" t="s">
        <v>47</v>
      </c>
      <c r="C23" s="23" t="s">
        <v>4</v>
      </c>
      <c r="D23" s="23" t="s">
        <v>16</v>
      </c>
      <c r="E23" s="24">
        <v>100</v>
      </c>
      <c r="F23" s="24">
        <v>77</v>
      </c>
      <c r="G23" s="24">
        <v>60</v>
      </c>
      <c r="H23" s="25">
        <v>60</v>
      </c>
      <c r="I23" s="26">
        <f t="shared" si="3"/>
        <v>74.25</v>
      </c>
      <c r="J23" s="27">
        <f t="shared" si="1"/>
        <v>297</v>
      </c>
    </row>
    <row r="24" spans="1:10" ht="28.8" x14ac:dyDescent="0.3">
      <c r="A24" s="4">
        <v>1</v>
      </c>
      <c r="B24" s="6" t="s">
        <v>46</v>
      </c>
      <c r="C24" s="6" t="s">
        <v>5</v>
      </c>
      <c r="D24" s="6" t="s">
        <v>15</v>
      </c>
      <c r="E24" s="7">
        <v>100</v>
      </c>
      <c r="F24" s="7">
        <v>87</v>
      </c>
      <c r="G24" s="7">
        <v>87</v>
      </c>
      <c r="H24" s="8">
        <v>100</v>
      </c>
      <c r="I24" s="9">
        <f t="shared" ref="I24:I31" si="4">(E24+F24+G24+H24)/4</f>
        <v>93.5</v>
      </c>
      <c r="J24" s="1">
        <f t="shared" si="1"/>
        <v>374</v>
      </c>
    </row>
    <row r="25" spans="1:10" x14ac:dyDescent="0.3">
      <c r="A25" s="4">
        <v>2</v>
      </c>
      <c r="B25" s="6" t="s">
        <v>33</v>
      </c>
      <c r="C25" s="6" t="s">
        <v>5</v>
      </c>
      <c r="D25" s="6" t="s">
        <v>13</v>
      </c>
      <c r="E25" s="7">
        <v>100</v>
      </c>
      <c r="F25" s="7">
        <v>67</v>
      </c>
      <c r="G25" s="7">
        <v>100</v>
      </c>
      <c r="H25" s="8">
        <v>100</v>
      </c>
      <c r="I25" s="9">
        <f t="shared" si="4"/>
        <v>91.75</v>
      </c>
      <c r="J25" s="1">
        <f t="shared" si="1"/>
        <v>367</v>
      </c>
    </row>
    <row r="26" spans="1:10" ht="28.5" customHeight="1" x14ac:dyDescent="0.3">
      <c r="A26" s="4">
        <v>3</v>
      </c>
      <c r="B26" s="6" t="s">
        <v>28</v>
      </c>
      <c r="C26" s="6" t="s">
        <v>5</v>
      </c>
      <c r="D26" s="6" t="s">
        <v>13</v>
      </c>
      <c r="E26" s="7">
        <v>100</v>
      </c>
      <c r="F26" s="7">
        <v>67</v>
      </c>
      <c r="G26" s="7">
        <v>100</v>
      </c>
      <c r="H26" s="8">
        <v>100</v>
      </c>
      <c r="I26" s="9">
        <f t="shared" si="4"/>
        <v>91.75</v>
      </c>
      <c r="J26" s="1">
        <f t="shared" si="1"/>
        <v>367</v>
      </c>
    </row>
    <row r="27" spans="1:10" x14ac:dyDescent="0.3">
      <c r="A27" s="4">
        <v>4</v>
      </c>
      <c r="B27" s="6" t="s">
        <v>30</v>
      </c>
      <c r="C27" s="6" t="s">
        <v>5</v>
      </c>
      <c r="D27" s="6" t="s">
        <v>12</v>
      </c>
      <c r="E27" s="7">
        <v>100</v>
      </c>
      <c r="F27" s="7">
        <v>77</v>
      </c>
      <c r="G27" s="7">
        <v>87</v>
      </c>
      <c r="H27" s="8">
        <v>100</v>
      </c>
      <c r="I27" s="9">
        <f t="shared" si="4"/>
        <v>91</v>
      </c>
      <c r="J27" s="1">
        <f t="shared" si="1"/>
        <v>364</v>
      </c>
    </row>
    <row r="28" spans="1:10" x14ac:dyDescent="0.3">
      <c r="A28" s="4">
        <v>5</v>
      </c>
      <c r="B28" s="6" t="s">
        <v>34</v>
      </c>
      <c r="C28" s="6" t="s">
        <v>5</v>
      </c>
      <c r="D28" s="6" t="s">
        <v>12</v>
      </c>
      <c r="E28" s="7">
        <v>100</v>
      </c>
      <c r="F28" s="7">
        <v>65</v>
      </c>
      <c r="G28" s="7">
        <v>93</v>
      </c>
      <c r="H28" s="8">
        <v>100</v>
      </c>
      <c r="I28" s="9">
        <f t="shared" si="4"/>
        <v>89.5</v>
      </c>
      <c r="J28" s="1">
        <f t="shared" si="1"/>
        <v>358</v>
      </c>
    </row>
    <row r="29" spans="1:10" x14ac:dyDescent="0.3">
      <c r="A29" s="4">
        <v>6</v>
      </c>
      <c r="B29" s="6" t="s">
        <v>44</v>
      </c>
      <c r="C29" s="6" t="s">
        <v>5</v>
      </c>
      <c r="D29" s="6" t="s">
        <v>18</v>
      </c>
      <c r="E29" s="7">
        <v>100</v>
      </c>
      <c r="F29" s="7">
        <v>51</v>
      </c>
      <c r="G29" s="7">
        <v>100</v>
      </c>
      <c r="H29" s="8">
        <v>100</v>
      </c>
      <c r="I29" s="9">
        <f t="shared" si="4"/>
        <v>87.75</v>
      </c>
      <c r="J29" s="1">
        <f t="shared" si="1"/>
        <v>351</v>
      </c>
    </row>
    <row r="30" spans="1:10" s="28" customFormat="1" ht="47.25" customHeight="1" x14ac:dyDescent="0.3">
      <c r="A30" s="21">
        <v>7</v>
      </c>
      <c r="B30" s="23" t="s">
        <v>45</v>
      </c>
      <c r="C30" s="23" t="s">
        <v>5</v>
      </c>
      <c r="D30" s="23" t="s">
        <v>15</v>
      </c>
      <c r="E30" s="24">
        <v>45</v>
      </c>
      <c r="F30" s="24">
        <v>65</v>
      </c>
      <c r="G30" s="24">
        <v>87</v>
      </c>
      <c r="H30" s="25">
        <v>70</v>
      </c>
      <c r="I30" s="26">
        <f t="shared" si="4"/>
        <v>66.75</v>
      </c>
      <c r="J30" s="27">
        <f t="shared" si="1"/>
        <v>267</v>
      </c>
    </row>
    <row r="31" spans="1:10" x14ac:dyDescent="0.3">
      <c r="A31" s="4">
        <v>8</v>
      </c>
      <c r="B31" s="6" t="s">
        <v>40</v>
      </c>
      <c r="C31" s="6" t="s">
        <v>5</v>
      </c>
      <c r="D31" s="6" t="s">
        <v>17</v>
      </c>
      <c r="E31" s="7">
        <v>100</v>
      </c>
      <c r="F31" s="7">
        <v>53</v>
      </c>
      <c r="G31" s="7">
        <v>93</v>
      </c>
      <c r="H31" s="8">
        <v>70</v>
      </c>
      <c r="I31" s="9">
        <f t="shared" si="4"/>
        <v>79</v>
      </c>
      <c r="J31" s="1">
        <f t="shared" ref="J31" si="5">E31+F31+G31+H31</f>
        <v>316</v>
      </c>
    </row>
    <row r="32" spans="1:10" x14ac:dyDescent="0.3">
      <c r="B32" s="11"/>
      <c r="C32" s="12"/>
      <c r="D32" s="12"/>
    </row>
  </sheetData>
  <sortState ref="A24:I30">
    <sortCondition descending="1" ref="I30"/>
  </sortState>
  <pageMargins left="0.7" right="0.7" top="0.75" bottom="0.75" header="0.3" footer="0.3"/>
  <pageSetup paperSize="9" scale="82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2023-07-15T10:45:41Z</dcterms:modified>
</cp:coreProperties>
</file>