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еликие_таблицы\и еще раз новейшее\Таблицы подогнанные\"/>
    </mc:Choice>
  </mc:AlternateContent>
  <xr:revisionPtr revIDLastSave="0" documentId="13_ncr:1_{D5417B6C-71ED-4212-A6E3-C39019D3A4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</sheets>
  <definedNames>
    <definedName name="_xlnm._FilterDatabase" localSheetId="0" hidden="1">Лист2!$A$1:$H$44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2" l="1"/>
  <c r="H17" i="2"/>
  <c r="H29" i="2"/>
  <c r="H10" i="2"/>
  <c r="H23" i="2"/>
  <c r="H13" i="2"/>
  <c r="H15" i="2"/>
  <c r="H37" i="2"/>
  <c r="H18" i="2"/>
  <c r="H24" i="2"/>
  <c r="H8" i="2"/>
  <c r="H5" i="2"/>
  <c r="H6" i="2"/>
  <c r="H7" i="2"/>
  <c r="H4" i="2"/>
  <c r="H9" i="2"/>
  <c r="H3" i="2"/>
  <c r="H2" i="2"/>
  <c r="H35" i="2"/>
  <c r="H20" i="2"/>
  <c r="H41" i="2"/>
  <c r="H26" i="2"/>
  <c r="H28" i="2"/>
  <c r="H25" i="2"/>
  <c r="H21" i="2"/>
  <c r="H33" i="2"/>
  <c r="H38" i="2"/>
  <c r="H32" i="2"/>
  <c r="H30" i="2"/>
  <c r="H39" i="2"/>
  <c r="H43" i="2"/>
  <c r="H36" i="2"/>
  <c r="H11" i="2"/>
  <c r="H42" i="2"/>
  <c r="H19" i="2"/>
  <c r="H31" i="2"/>
  <c r="H14" i="2"/>
  <c r="H34" i="2"/>
  <c r="H12" i="2"/>
  <c r="H22" i="2"/>
  <c r="H27" i="2"/>
  <c r="H16" i="2"/>
  <c r="H40" i="2"/>
  <c r="H45" i="2"/>
  <c r="H46" i="2"/>
</calcChain>
</file>

<file path=xl/sharedStrings.xml><?xml version="1.0" encoding="utf-8"?>
<sst xmlns="http://schemas.openxmlformats.org/spreadsheetml/2006/main" count="146" uniqueCount="60">
  <si>
    <t>№</t>
  </si>
  <si>
    <t>Профильный экзамен (Балл)</t>
  </si>
  <si>
    <t>Собеседование</t>
  </si>
  <si>
    <t>Общий балл</t>
  </si>
  <si>
    <t>Профиль</t>
  </si>
  <si>
    <t>Библеистика</t>
  </si>
  <si>
    <t>Патрология и христианская литература</t>
  </si>
  <si>
    <t xml:space="preserve">Патрология и христианская литература </t>
  </si>
  <si>
    <t xml:space="preserve">Русская духовная словесность </t>
  </si>
  <si>
    <t>191-868-435 19</t>
  </si>
  <si>
    <t>000 000 004</t>
  </si>
  <si>
    <t>188-303-234 74</t>
  </si>
  <si>
    <t>161-394-170 59</t>
  </si>
  <si>
    <t>160-969-821 04</t>
  </si>
  <si>
    <t>157-678-400 11</t>
  </si>
  <si>
    <t>158-112-248 45</t>
  </si>
  <si>
    <t>000 000 001</t>
  </si>
  <si>
    <t>203-649-063 45</t>
  </si>
  <si>
    <t>188-644-281 22</t>
  </si>
  <si>
    <t>154-218-174 46</t>
  </si>
  <si>
    <t>203-820-250 12</t>
  </si>
  <si>
    <t>177-560-441 94</t>
  </si>
  <si>
    <t>156-754-083 92</t>
  </si>
  <si>
    <t>162-891-075 86</t>
  </si>
  <si>
    <t>136-211-275 20</t>
  </si>
  <si>
    <t>170-329-578 65</t>
  </si>
  <si>
    <t>141-441-199 25</t>
  </si>
  <si>
    <t>166-860-773 13</t>
  </si>
  <si>
    <t>144-208-533 36</t>
  </si>
  <si>
    <t>221-694-728 70</t>
  </si>
  <si>
    <t>194-846-063 14</t>
  </si>
  <si>
    <t>185-138-983 05</t>
  </si>
  <si>
    <t>152-372-498 61</t>
  </si>
  <si>
    <t>147-630-045 53</t>
  </si>
  <si>
    <t>155-200-986 44</t>
  </si>
  <si>
    <t>131-044-177 00</t>
  </si>
  <si>
    <t>165-386-086 95</t>
  </si>
  <si>
    <t>183-967-622 28</t>
  </si>
  <si>
    <t>161-102-949 21</t>
  </si>
  <si>
    <t>166-350-950 78</t>
  </si>
  <si>
    <t>218-096-751 82</t>
  </si>
  <si>
    <t>000 000 011</t>
  </si>
  <si>
    <t>164-267-448 82</t>
  </si>
  <si>
    <t>156-494-348 00</t>
  </si>
  <si>
    <t>181-030-835 29</t>
  </si>
  <si>
    <t>165-920-737 89</t>
  </si>
  <si>
    <t>190-580-730 77</t>
  </si>
  <si>
    <t>211-733-093 22</t>
  </si>
  <si>
    <t>131-010-746 80</t>
  </si>
  <si>
    <t>173-211-461 31</t>
  </si>
  <si>
    <t>163-368-016 65</t>
  </si>
  <si>
    <t>161-768-386 98</t>
  </si>
  <si>
    <t>151-763-020 43</t>
  </si>
  <si>
    <t>166-422-674 76</t>
  </si>
  <si>
    <t>Ин.яз (Балл)</t>
  </si>
  <si>
    <t>СНИЛС/уникальный код</t>
  </si>
  <si>
    <t>ЦОС-РПЦ</t>
  </si>
  <si>
    <t>126-585-972 99</t>
  </si>
  <si>
    <t>Пасторология и литургика</t>
  </si>
  <si>
    <t>Стандарт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</si>
</sst>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10D3C-C037-4D36-8126-F25B138F89A3}">
  <dimension ref="A1:H47"/>
  <sheetViews>
    <sheetView tabSelected="1" zoomScale="110" zoomScaleNormal="110" workbookViewId="0">
      <selection activeCell="D1" sqref="D1"/>
    </sheetView>
  </sheetViews>
  <sheetFormatPr defaultRowHeight="15" x14ac:dyDescent="0.25"/>
  <cols>
    <col min="2" max="2" width="33.28515625" bestFit="1" customWidth="1"/>
    <col min="3" max="3" width="42.85546875" bestFit="1" customWidth="1"/>
    <col min="4" max="4" width="11.140625" customWidth="1"/>
    <col min="5" max="5" width="13.42578125" customWidth="1"/>
    <col min="7" max="7" width="15.5703125" customWidth="1"/>
  </cols>
  <sheetData>
    <row r="1" spans="1:8" ht="42.75" x14ac:dyDescent="0.25">
      <c r="A1" s="1" t="s">
        <v>0</v>
      </c>
      <c r="B1" s="1" t="s">
        <v>55</v>
      </c>
      <c r="C1" s="1" t="s">
        <v>4</v>
      </c>
      <c r="D1" s="1" t="s">
        <v>59</v>
      </c>
      <c r="E1" s="1" t="s">
        <v>1</v>
      </c>
      <c r="F1" s="1" t="s">
        <v>54</v>
      </c>
      <c r="G1" s="1" t="s">
        <v>2</v>
      </c>
      <c r="H1" s="1" t="s">
        <v>3</v>
      </c>
    </row>
    <row r="2" spans="1:8" x14ac:dyDescent="0.25">
      <c r="A2" s="2">
        <v>1</v>
      </c>
      <c r="B2" s="3" t="s">
        <v>18</v>
      </c>
      <c r="C2" s="3" t="s">
        <v>58</v>
      </c>
      <c r="D2" s="3" t="s">
        <v>56</v>
      </c>
      <c r="E2" s="4">
        <v>100</v>
      </c>
      <c r="F2" s="4">
        <v>98</v>
      </c>
      <c r="G2" s="4">
        <v>95</v>
      </c>
      <c r="H2" s="2">
        <f t="shared" ref="H2:H44" si="0">SUM(E2:G2)</f>
        <v>293</v>
      </c>
    </row>
    <row r="3" spans="1:8" x14ac:dyDescent="0.25">
      <c r="A3" s="2">
        <v>2</v>
      </c>
      <c r="B3" s="3" t="s">
        <v>17</v>
      </c>
      <c r="C3" s="3" t="s">
        <v>58</v>
      </c>
      <c r="D3" s="3" t="s">
        <v>56</v>
      </c>
      <c r="E3" s="4">
        <v>100</v>
      </c>
      <c r="F3" s="4">
        <v>91</v>
      </c>
      <c r="G3" s="4">
        <v>95</v>
      </c>
      <c r="H3" s="2">
        <f t="shared" si="0"/>
        <v>286</v>
      </c>
    </row>
    <row r="4" spans="1:8" x14ac:dyDescent="0.25">
      <c r="A4" s="2">
        <v>3</v>
      </c>
      <c r="B4" s="3" t="s">
        <v>49</v>
      </c>
      <c r="C4" s="3" t="s">
        <v>58</v>
      </c>
      <c r="D4" s="3" t="s">
        <v>56</v>
      </c>
      <c r="E4" s="4">
        <v>100</v>
      </c>
      <c r="F4" s="4">
        <v>90</v>
      </c>
      <c r="G4" s="4">
        <v>95</v>
      </c>
      <c r="H4" s="2">
        <f t="shared" si="0"/>
        <v>285</v>
      </c>
    </row>
    <row r="5" spans="1:8" x14ac:dyDescent="0.25">
      <c r="A5" s="2">
        <v>4</v>
      </c>
      <c r="B5" s="3" t="s">
        <v>48</v>
      </c>
      <c r="C5" s="3" t="s">
        <v>58</v>
      </c>
      <c r="D5" s="3" t="s">
        <v>56</v>
      </c>
      <c r="E5" s="4">
        <v>98</v>
      </c>
      <c r="F5" s="4">
        <v>90</v>
      </c>
      <c r="G5" s="4">
        <v>95</v>
      </c>
      <c r="H5" s="2">
        <f t="shared" si="0"/>
        <v>283</v>
      </c>
    </row>
    <row r="6" spans="1:8" x14ac:dyDescent="0.25">
      <c r="A6" s="2">
        <v>5</v>
      </c>
      <c r="B6" s="3" t="s">
        <v>53</v>
      </c>
      <c r="C6" s="3" t="s">
        <v>58</v>
      </c>
      <c r="D6" s="3" t="s">
        <v>56</v>
      </c>
      <c r="E6" s="4">
        <v>100</v>
      </c>
      <c r="F6" s="4">
        <v>90</v>
      </c>
      <c r="G6" s="4">
        <v>90</v>
      </c>
      <c r="H6" s="2">
        <f t="shared" si="0"/>
        <v>280</v>
      </c>
    </row>
    <row r="7" spans="1:8" x14ac:dyDescent="0.25">
      <c r="A7" s="2">
        <v>6</v>
      </c>
      <c r="B7" s="3" t="s">
        <v>15</v>
      </c>
      <c r="C7" s="3" t="s">
        <v>58</v>
      </c>
      <c r="D7" s="3" t="s">
        <v>56</v>
      </c>
      <c r="E7" s="4">
        <v>90</v>
      </c>
      <c r="F7" s="4">
        <v>90</v>
      </c>
      <c r="G7" s="4">
        <v>92</v>
      </c>
      <c r="H7" s="2">
        <f t="shared" si="0"/>
        <v>272</v>
      </c>
    </row>
    <row r="8" spans="1:8" x14ac:dyDescent="0.25">
      <c r="A8" s="2">
        <v>7</v>
      </c>
      <c r="B8" s="3" t="s">
        <v>57</v>
      </c>
      <c r="C8" s="3" t="s">
        <v>58</v>
      </c>
      <c r="D8" s="3" t="s">
        <v>56</v>
      </c>
      <c r="E8" s="4">
        <v>90</v>
      </c>
      <c r="F8" s="4">
        <v>90</v>
      </c>
      <c r="G8" s="4">
        <v>90</v>
      </c>
      <c r="H8" s="2">
        <f t="shared" si="0"/>
        <v>270</v>
      </c>
    </row>
    <row r="9" spans="1:8" x14ac:dyDescent="0.25">
      <c r="A9" s="2">
        <v>8</v>
      </c>
      <c r="B9" s="3" t="s">
        <v>50</v>
      </c>
      <c r="C9" s="3" t="s">
        <v>58</v>
      </c>
      <c r="D9" s="3" t="s">
        <v>56</v>
      </c>
      <c r="E9" s="4">
        <v>90</v>
      </c>
      <c r="F9" s="4">
        <v>90</v>
      </c>
      <c r="G9" s="4">
        <v>90</v>
      </c>
      <c r="H9" s="2">
        <f t="shared" si="0"/>
        <v>270</v>
      </c>
    </row>
    <row r="10" spans="1:8" x14ac:dyDescent="0.25">
      <c r="A10" s="2">
        <v>9</v>
      </c>
      <c r="B10" s="3" t="s">
        <v>46</v>
      </c>
      <c r="C10" s="3" t="s">
        <v>5</v>
      </c>
      <c r="D10" s="3" t="s">
        <v>56</v>
      </c>
      <c r="E10" s="4">
        <v>100</v>
      </c>
      <c r="F10" s="4">
        <v>100</v>
      </c>
      <c r="G10" s="5">
        <v>48</v>
      </c>
      <c r="H10" s="2">
        <f t="shared" si="0"/>
        <v>248</v>
      </c>
    </row>
    <row r="11" spans="1:8" x14ac:dyDescent="0.25">
      <c r="A11" s="2">
        <v>10</v>
      </c>
      <c r="B11" s="3" t="s">
        <v>31</v>
      </c>
      <c r="C11" s="3" t="s">
        <v>8</v>
      </c>
      <c r="D11" s="3" t="s">
        <v>56</v>
      </c>
      <c r="E11" s="4">
        <v>100</v>
      </c>
      <c r="F11" s="4">
        <v>100</v>
      </c>
      <c r="G11" s="5">
        <v>44</v>
      </c>
      <c r="H11" s="2">
        <f t="shared" si="0"/>
        <v>244</v>
      </c>
    </row>
    <row r="12" spans="1:8" x14ac:dyDescent="0.25">
      <c r="A12" s="2">
        <v>11</v>
      </c>
      <c r="B12" s="3" t="s">
        <v>37</v>
      </c>
      <c r="C12" s="3" t="s">
        <v>8</v>
      </c>
      <c r="D12" s="3" t="s">
        <v>56</v>
      </c>
      <c r="E12" s="4">
        <v>100</v>
      </c>
      <c r="F12" s="4">
        <v>100</v>
      </c>
      <c r="G12" s="5">
        <v>44</v>
      </c>
      <c r="H12" s="2">
        <f t="shared" si="0"/>
        <v>244</v>
      </c>
    </row>
    <row r="13" spans="1:8" x14ac:dyDescent="0.25">
      <c r="A13" s="2">
        <v>12</v>
      </c>
      <c r="B13" s="3" t="s">
        <v>12</v>
      </c>
      <c r="C13" s="3" t="s">
        <v>5</v>
      </c>
      <c r="D13" s="3" t="s">
        <v>56</v>
      </c>
      <c r="E13" s="4">
        <v>100</v>
      </c>
      <c r="F13" s="4">
        <v>100</v>
      </c>
      <c r="G13" s="5">
        <v>42</v>
      </c>
      <c r="H13" s="2">
        <f t="shared" si="0"/>
        <v>242</v>
      </c>
    </row>
    <row r="14" spans="1:8" x14ac:dyDescent="0.25">
      <c r="A14" s="2">
        <v>13</v>
      </c>
      <c r="B14" s="3" t="s">
        <v>35</v>
      </c>
      <c r="C14" s="3" t="s">
        <v>8</v>
      </c>
      <c r="D14" s="3" t="s">
        <v>56</v>
      </c>
      <c r="E14" s="4">
        <v>100</v>
      </c>
      <c r="F14" s="4">
        <v>100</v>
      </c>
      <c r="G14" s="5">
        <v>42</v>
      </c>
      <c r="H14" s="2">
        <f t="shared" si="0"/>
        <v>242</v>
      </c>
    </row>
    <row r="15" spans="1:8" x14ac:dyDescent="0.25">
      <c r="A15" s="2">
        <v>14</v>
      </c>
      <c r="B15" s="3" t="s">
        <v>13</v>
      </c>
      <c r="C15" s="3" t="s">
        <v>5</v>
      </c>
      <c r="D15" s="3" t="s">
        <v>56</v>
      </c>
      <c r="E15" s="4">
        <v>99</v>
      </c>
      <c r="F15" s="4">
        <v>96</v>
      </c>
      <c r="G15" s="5">
        <v>46</v>
      </c>
      <c r="H15" s="2">
        <f t="shared" si="0"/>
        <v>241</v>
      </c>
    </row>
    <row r="16" spans="1:8" x14ac:dyDescent="0.25">
      <c r="A16" s="2">
        <v>15</v>
      </c>
      <c r="B16" s="3" t="s">
        <v>40</v>
      </c>
      <c r="C16" s="3" t="s">
        <v>8</v>
      </c>
      <c r="D16" s="3" t="s">
        <v>56</v>
      </c>
      <c r="E16" s="4">
        <v>100</v>
      </c>
      <c r="F16" s="4">
        <v>100</v>
      </c>
      <c r="G16" s="5">
        <v>41</v>
      </c>
      <c r="H16" s="2">
        <f t="shared" si="0"/>
        <v>241</v>
      </c>
    </row>
    <row r="17" spans="1:8" x14ac:dyDescent="0.25">
      <c r="A17" s="2">
        <v>16</v>
      </c>
      <c r="B17" s="3" t="s">
        <v>9</v>
      </c>
      <c r="C17" s="3" t="s">
        <v>5</v>
      </c>
      <c r="D17" s="3" t="s">
        <v>56</v>
      </c>
      <c r="E17" s="4">
        <v>96</v>
      </c>
      <c r="F17" s="4">
        <v>99</v>
      </c>
      <c r="G17" s="5">
        <v>44</v>
      </c>
      <c r="H17" s="2">
        <f t="shared" si="0"/>
        <v>239</v>
      </c>
    </row>
    <row r="18" spans="1:8" x14ac:dyDescent="0.25">
      <c r="A18" s="2">
        <v>17</v>
      </c>
      <c r="B18" s="3" t="s">
        <v>14</v>
      </c>
      <c r="C18" s="3" t="s">
        <v>5</v>
      </c>
      <c r="D18" s="3" t="s">
        <v>56</v>
      </c>
      <c r="E18" s="4">
        <v>98</v>
      </c>
      <c r="F18" s="4">
        <v>96</v>
      </c>
      <c r="G18" s="5">
        <v>45</v>
      </c>
      <c r="H18" s="2">
        <f t="shared" si="0"/>
        <v>239</v>
      </c>
    </row>
    <row r="19" spans="1:8" x14ac:dyDescent="0.25">
      <c r="A19" s="2">
        <v>18</v>
      </c>
      <c r="B19" s="3" t="s">
        <v>33</v>
      </c>
      <c r="C19" s="3" t="s">
        <v>8</v>
      </c>
      <c r="D19" s="3" t="s">
        <v>56</v>
      </c>
      <c r="E19" s="4">
        <v>95</v>
      </c>
      <c r="F19" s="4">
        <v>95</v>
      </c>
      <c r="G19" s="5">
        <v>48</v>
      </c>
      <c r="H19" s="2">
        <f t="shared" si="0"/>
        <v>238</v>
      </c>
    </row>
    <row r="20" spans="1:8" x14ac:dyDescent="0.25">
      <c r="A20" s="2">
        <v>19</v>
      </c>
      <c r="B20" s="3" t="s">
        <v>19</v>
      </c>
      <c r="C20" s="3" t="s">
        <v>6</v>
      </c>
      <c r="D20" s="3" t="s">
        <v>56</v>
      </c>
      <c r="E20" s="4">
        <v>92</v>
      </c>
      <c r="F20" s="4">
        <v>100</v>
      </c>
      <c r="G20" s="5">
        <v>44</v>
      </c>
      <c r="H20" s="2">
        <f t="shared" si="0"/>
        <v>236</v>
      </c>
    </row>
    <row r="21" spans="1:8" x14ac:dyDescent="0.25">
      <c r="A21" s="2">
        <v>20</v>
      </c>
      <c r="B21" s="3" t="s">
        <v>51</v>
      </c>
      <c r="C21" s="3" t="s">
        <v>7</v>
      </c>
      <c r="D21" s="3" t="s">
        <v>56</v>
      </c>
      <c r="E21" s="4">
        <v>90</v>
      </c>
      <c r="F21" s="4">
        <v>100</v>
      </c>
      <c r="G21" s="5">
        <v>46</v>
      </c>
      <c r="H21" s="2">
        <f t="shared" si="0"/>
        <v>236</v>
      </c>
    </row>
    <row r="22" spans="1:8" x14ac:dyDescent="0.25">
      <c r="A22" s="2">
        <v>21</v>
      </c>
      <c r="B22" s="3" t="s">
        <v>38</v>
      </c>
      <c r="C22" s="3" t="s">
        <v>8</v>
      </c>
      <c r="D22" s="3" t="s">
        <v>56</v>
      </c>
      <c r="E22" s="4">
        <v>95</v>
      </c>
      <c r="F22" s="4">
        <v>95</v>
      </c>
      <c r="G22" s="5">
        <v>45</v>
      </c>
      <c r="H22" s="2">
        <f t="shared" si="0"/>
        <v>235</v>
      </c>
    </row>
    <row r="23" spans="1:8" x14ac:dyDescent="0.25">
      <c r="A23" s="2">
        <v>22</v>
      </c>
      <c r="B23" s="3" t="s">
        <v>11</v>
      </c>
      <c r="C23" s="3" t="s">
        <v>5</v>
      </c>
      <c r="D23" s="3" t="s">
        <v>56</v>
      </c>
      <c r="E23" s="4">
        <v>92</v>
      </c>
      <c r="F23" s="4">
        <v>93</v>
      </c>
      <c r="G23" s="5">
        <v>49</v>
      </c>
      <c r="H23" s="2">
        <f t="shared" si="0"/>
        <v>234</v>
      </c>
    </row>
    <row r="24" spans="1:8" x14ac:dyDescent="0.25">
      <c r="A24" s="2">
        <v>23</v>
      </c>
      <c r="B24" s="3" t="s">
        <v>47</v>
      </c>
      <c r="C24" s="3" t="s">
        <v>5</v>
      </c>
      <c r="D24" s="3" t="s">
        <v>56</v>
      </c>
      <c r="E24" s="4">
        <v>96</v>
      </c>
      <c r="F24" s="4">
        <v>97</v>
      </c>
      <c r="G24" s="5">
        <v>41</v>
      </c>
      <c r="H24" s="2">
        <f t="shared" si="0"/>
        <v>234</v>
      </c>
    </row>
    <row r="25" spans="1:8" x14ac:dyDescent="0.25">
      <c r="A25" s="2">
        <v>24</v>
      </c>
      <c r="B25" s="3" t="s">
        <v>23</v>
      </c>
      <c r="C25" s="3" t="s">
        <v>7</v>
      </c>
      <c r="D25" s="3" t="s">
        <v>56</v>
      </c>
      <c r="E25" s="4">
        <v>93</v>
      </c>
      <c r="F25" s="4">
        <v>99</v>
      </c>
      <c r="G25" s="5">
        <v>42</v>
      </c>
      <c r="H25" s="2">
        <f t="shared" si="0"/>
        <v>234</v>
      </c>
    </row>
    <row r="26" spans="1:8" x14ac:dyDescent="0.25">
      <c r="A26" s="2">
        <v>25</v>
      </c>
      <c r="B26" s="3" t="s">
        <v>21</v>
      </c>
      <c r="C26" s="3" t="s">
        <v>6</v>
      </c>
      <c r="D26" s="3" t="s">
        <v>56</v>
      </c>
      <c r="E26" s="4">
        <v>83</v>
      </c>
      <c r="F26" s="4">
        <v>100</v>
      </c>
      <c r="G26" s="5">
        <v>48</v>
      </c>
      <c r="H26" s="2">
        <f t="shared" si="0"/>
        <v>231</v>
      </c>
    </row>
    <row r="27" spans="1:8" x14ac:dyDescent="0.25">
      <c r="A27" s="2">
        <v>26</v>
      </c>
      <c r="B27" s="3" t="s">
        <v>39</v>
      </c>
      <c r="C27" s="3" t="s">
        <v>8</v>
      </c>
      <c r="D27" s="3" t="s">
        <v>56</v>
      </c>
      <c r="E27" s="4">
        <v>95</v>
      </c>
      <c r="F27" s="4">
        <v>95</v>
      </c>
      <c r="G27" s="5">
        <v>41</v>
      </c>
      <c r="H27" s="2">
        <f t="shared" si="0"/>
        <v>231</v>
      </c>
    </row>
    <row r="28" spans="1:8" x14ac:dyDescent="0.25">
      <c r="A28" s="2">
        <v>27</v>
      </c>
      <c r="B28" s="3" t="s">
        <v>22</v>
      </c>
      <c r="C28" s="3" t="s">
        <v>7</v>
      </c>
      <c r="D28" s="3" t="s">
        <v>56</v>
      </c>
      <c r="E28" s="4">
        <v>82</v>
      </c>
      <c r="F28" s="4">
        <v>99</v>
      </c>
      <c r="G28" s="5">
        <v>49</v>
      </c>
      <c r="H28" s="2">
        <f t="shared" si="0"/>
        <v>230</v>
      </c>
    </row>
    <row r="29" spans="1:8" x14ac:dyDescent="0.25">
      <c r="A29" s="2">
        <v>28</v>
      </c>
      <c r="B29" s="3" t="s">
        <v>10</v>
      </c>
      <c r="C29" s="3" t="s">
        <v>5</v>
      </c>
      <c r="D29" s="3" t="s">
        <v>56</v>
      </c>
      <c r="E29" s="4">
        <v>92</v>
      </c>
      <c r="F29" s="4">
        <v>94</v>
      </c>
      <c r="G29" s="5">
        <v>43</v>
      </c>
      <c r="H29" s="2">
        <f t="shared" si="0"/>
        <v>229</v>
      </c>
    </row>
    <row r="30" spans="1:8" x14ac:dyDescent="0.25">
      <c r="A30" s="2">
        <v>29</v>
      </c>
      <c r="B30" s="3" t="s">
        <v>27</v>
      </c>
      <c r="C30" s="3" t="s">
        <v>7</v>
      </c>
      <c r="D30" s="3" t="s">
        <v>56</v>
      </c>
      <c r="E30" s="4">
        <v>88</v>
      </c>
      <c r="F30" s="4">
        <v>100</v>
      </c>
      <c r="G30" s="5">
        <v>41</v>
      </c>
      <c r="H30" s="2">
        <f t="shared" si="0"/>
        <v>229</v>
      </c>
    </row>
    <row r="31" spans="1:8" x14ac:dyDescent="0.25">
      <c r="A31" s="2">
        <v>30</v>
      </c>
      <c r="B31" s="3" t="s">
        <v>34</v>
      </c>
      <c r="C31" s="3" t="s">
        <v>8</v>
      </c>
      <c r="D31" s="3" t="s">
        <v>56</v>
      </c>
      <c r="E31" s="4">
        <v>90</v>
      </c>
      <c r="F31" s="4">
        <v>90</v>
      </c>
      <c r="G31" s="5">
        <v>49</v>
      </c>
      <c r="H31" s="2">
        <f t="shared" si="0"/>
        <v>229</v>
      </c>
    </row>
    <row r="32" spans="1:8" x14ac:dyDescent="0.25">
      <c r="A32" s="2">
        <v>31</v>
      </c>
      <c r="B32" s="3" t="s">
        <v>26</v>
      </c>
      <c r="C32" s="3" t="s">
        <v>7</v>
      </c>
      <c r="D32" s="3" t="s">
        <v>56</v>
      </c>
      <c r="E32" s="4">
        <v>87</v>
      </c>
      <c r="F32" s="4">
        <v>99</v>
      </c>
      <c r="G32" s="5">
        <v>41</v>
      </c>
      <c r="H32" s="2">
        <f t="shared" si="0"/>
        <v>227</v>
      </c>
    </row>
    <row r="33" spans="1:8" x14ac:dyDescent="0.25">
      <c r="A33" s="2">
        <v>32</v>
      </c>
      <c r="B33" s="3" t="s">
        <v>24</v>
      </c>
      <c r="C33" s="3" t="s">
        <v>7</v>
      </c>
      <c r="D33" s="3" t="s">
        <v>56</v>
      </c>
      <c r="E33" s="4">
        <v>85</v>
      </c>
      <c r="F33" s="4">
        <v>97</v>
      </c>
      <c r="G33" s="5">
        <v>44</v>
      </c>
      <c r="H33" s="2">
        <f t="shared" si="0"/>
        <v>226</v>
      </c>
    </row>
    <row r="34" spans="1:8" x14ac:dyDescent="0.25">
      <c r="A34" s="2">
        <v>33</v>
      </c>
      <c r="B34" s="3" t="s">
        <v>36</v>
      </c>
      <c r="C34" s="3" t="s">
        <v>8</v>
      </c>
      <c r="D34" s="3" t="s">
        <v>56</v>
      </c>
      <c r="E34" s="4">
        <v>90</v>
      </c>
      <c r="F34" s="4">
        <v>90</v>
      </c>
      <c r="G34" s="5">
        <v>46</v>
      </c>
      <c r="H34" s="2">
        <f t="shared" si="0"/>
        <v>226</v>
      </c>
    </row>
    <row r="35" spans="1:8" x14ac:dyDescent="0.25">
      <c r="A35" s="2">
        <v>34</v>
      </c>
      <c r="B35" s="3" t="s">
        <v>45</v>
      </c>
      <c r="C35" s="3" t="s">
        <v>6</v>
      </c>
      <c r="D35" s="3" t="s">
        <v>56</v>
      </c>
      <c r="E35" s="4">
        <v>90</v>
      </c>
      <c r="F35" s="4">
        <v>90</v>
      </c>
      <c r="G35" s="5">
        <v>45</v>
      </c>
      <c r="H35" s="2">
        <f t="shared" si="0"/>
        <v>225</v>
      </c>
    </row>
    <row r="36" spans="1:8" x14ac:dyDescent="0.25">
      <c r="A36" s="2">
        <v>35</v>
      </c>
      <c r="B36" s="3" t="s">
        <v>30</v>
      </c>
      <c r="C36" s="3" t="s">
        <v>8</v>
      </c>
      <c r="D36" s="3" t="s">
        <v>56</v>
      </c>
      <c r="E36" s="4">
        <v>90</v>
      </c>
      <c r="F36" s="4">
        <v>90</v>
      </c>
      <c r="G36" s="5">
        <v>45</v>
      </c>
      <c r="H36" s="2">
        <f t="shared" si="0"/>
        <v>225</v>
      </c>
    </row>
    <row r="37" spans="1:8" x14ac:dyDescent="0.25">
      <c r="A37" s="2">
        <v>36</v>
      </c>
      <c r="B37" s="3" t="s">
        <v>16</v>
      </c>
      <c r="C37" s="3" t="s">
        <v>5</v>
      </c>
      <c r="D37" s="3" t="s">
        <v>56</v>
      </c>
      <c r="E37" s="4">
        <v>90</v>
      </c>
      <c r="F37" s="4">
        <v>90</v>
      </c>
      <c r="G37" s="5">
        <v>44</v>
      </c>
      <c r="H37" s="2">
        <f t="shared" si="0"/>
        <v>224</v>
      </c>
    </row>
    <row r="38" spans="1:8" x14ac:dyDescent="0.25">
      <c r="A38" s="2">
        <v>37</v>
      </c>
      <c r="B38" s="3" t="s">
        <v>25</v>
      </c>
      <c r="C38" s="3" t="s">
        <v>7</v>
      </c>
      <c r="D38" s="3" t="s">
        <v>56</v>
      </c>
      <c r="E38" s="4">
        <v>81</v>
      </c>
      <c r="F38" s="4">
        <v>98</v>
      </c>
      <c r="G38" s="5">
        <v>45</v>
      </c>
      <c r="H38" s="2">
        <f t="shared" si="0"/>
        <v>224</v>
      </c>
    </row>
    <row r="39" spans="1:8" x14ac:dyDescent="0.25">
      <c r="A39" s="2">
        <v>38</v>
      </c>
      <c r="B39" s="3" t="s">
        <v>28</v>
      </c>
      <c r="C39" s="3" t="s">
        <v>7</v>
      </c>
      <c r="D39" s="3" t="s">
        <v>56</v>
      </c>
      <c r="E39" s="4">
        <v>82</v>
      </c>
      <c r="F39" s="4">
        <v>98</v>
      </c>
      <c r="G39" s="5">
        <v>44</v>
      </c>
      <c r="H39" s="2">
        <f t="shared" si="0"/>
        <v>224</v>
      </c>
    </row>
    <row r="40" spans="1:8" x14ac:dyDescent="0.25">
      <c r="A40" s="2">
        <v>39</v>
      </c>
      <c r="B40" s="3" t="s">
        <v>44</v>
      </c>
      <c r="C40" s="3" t="s">
        <v>8</v>
      </c>
      <c r="D40" s="3" t="s">
        <v>56</v>
      </c>
      <c r="E40" s="4">
        <v>90</v>
      </c>
      <c r="F40" s="4">
        <v>90</v>
      </c>
      <c r="G40" s="5">
        <v>44</v>
      </c>
      <c r="H40" s="2">
        <f t="shared" si="0"/>
        <v>224</v>
      </c>
    </row>
    <row r="41" spans="1:8" x14ac:dyDescent="0.25">
      <c r="A41" s="2">
        <v>40</v>
      </c>
      <c r="B41" s="6" t="s">
        <v>20</v>
      </c>
      <c r="C41" s="6" t="s">
        <v>6</v>
      </c>
      <c r="D41" s="6" t="s">
        <v>56</v>
      </c>
      <c r="E41" s="5">
        <v>90</v>
      </c>
      <c r="F41" s="5">
        <v>90</v>
      </c>
      <c r="G41" s="5">
        <v>43</v>
      </c>
      <c r="H41" s="2">
        <f t="shared" si="0"/>
        <v>223</v>
      </c>
    </row>
    <row r="42" spans="1:8" x14ac:dyDescent="0.25">
      <c r="A42" s="2">
        <v>41</v>
      </c>
      <c r="B42" s="3" t="s">
        <v>32</v>
      </c>
      <c r="C42" s="3" t="s">
        <v>8</v>
      </c>
      <c r="D42" s="3" t="s">
        <v>56</v>
      </c>
      <c r="E42" s="4">
        <v>90</v>
      </c>
      <c r="F42" s="4">
        <v>90</v>
      </c>
      <c r="G42" s="5">
        <v>43</v>
      </c>
      <c r="H42" s="2">
        <f t="shared" si="0"/>
        <v>223</v>
      </c>
    </row>
    <row r="43" spans="1:8" x14ac:dyDescent="0.25">
      <c r="A43" s="2">
        <v>42</v>
      </c>
      <c r="B43" s="3" t="s">
        <v>29</v>
      </c>
      <c r="C43" s="3" t="s">
        <v>7</v>
      </c>
      <c r="D43" s="3" t="s">
        <v>56</v>
      </c>
      <c r="E43" s="4">
        <v>81</v>
      </c>
      <c r="F43" s="4">
        <v>100</v>
      </c>
      <c r="G43" s="5">
        <v>41</v>
      </c>
      <c r="H43" s="2">
        <f t="shared" si="0"/>
        <v>222</v>
      </c>
    </row>
    <row r="44" spans="1:8" x14ac:dyDescent="0.25">
      <c r="A44" s="2">
        <v>43</v>
      </c>
      <c r="B44" s="3" t="s">
        <v>43</v>
      </c>
      <c r="C44" s="3" t="s">
        <v>5</v>
      </c>
      <c r="D44" s="3" t="s">
        <v>56</v>
      </c>
      <c r="E44" s="4">
        <v>90</v>
      </c>
      <c r="F44" s="4">
        <v>80</v>
      </c>
      <c r="G44" s="5">
        <v>45</v>
      </c>
      <c r="H44" s="2">
        <f t="shared" si="0"/>
        <v>215</v>
      </c>
    </row>
    <row r="45" spans="1:8" x14ac:dyDescent="0.25">
      <c r="A45" s="7">
        <v>44</v>
      </c>
      <c r="B45" s="8" t="s">
        <v>41</v>
      </c>
      <c r="C45" s="8" t="s">
        <v>8</v>
      </c>
      <c r="D45" s="8" t="s">
        <v>56</v>
      </c>
      <c r="E45" s="9">
        <v>50</v>
      </c>
      <c r="F45" s="9">
        <v>49</v>
      </c>
      <c r="G45" s="9">
        <v>37</v>
      </c>
      <c r="H45" s="2">
        <f>E45+F45+G45</f>
        <v>136</v>
      </c>
    </row>
    <row r="46" spans="1:8" x14ac:dyDescent="0.25">
      <c r="A46" s="7">
        <v>45</v>
      </c>
      <c r="B46" s="8" t="s">
        <v>42</v>
      </c>
      <c r="C46" s="8" t="s">
        <v>8</v>
      </c>
      <c r="D46" s="8" t="s">
        <v>56</v>
      </c>
      <c r="E46" s="9">
        <v>47</v>
      </c>
      <c r="F46" s="9">
        <v>45</v>
      </c>
      <c r="G46" s="9">
        <v>37</v>
      </c>
      <c r="H46" s="2">
        <f>E46+F46+G46</f>
        <v>129</v>
      </c>
    </row>
    <row r="47" spans="1:8" x14ac:dyDescent="0.25">
      <c r="A47" s="7">
        <v>46</v>
      </c>
      <c r="B47" s="8" t="s">
        <v>52</v>
      </c>
      <c r="C47" s="8" t="s">
        <v>8</v>
      </c>
      <c r="D47" s="8" t="s">
        <v>56</v>
      </c>
      <c r="E47" s="9">
        <v>45</v>
      </c>
      <c r="F47" s="9">
        <v>42</v>
      </c>
      <c r="G47" s="9">
        <v>0</v>
      </c>
      <c r="H47" s="2">
        <v>87</v>
      </c>
    </row>
  </sheetData>
  <autoFilter ref="A1:H44" xr:uid="{13410D3C-C037-4D36-8126-F25B138F89A3}">
    <sortState xmlns:xlrd2="http://schemas.microsoft.com/office/spreadsheetml/2017/richdata2" ref="A2:H47">
      <sortCondition descending="1" ref="H1:H44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2023-07-09T10:39:04Z</dcterms:created>
  <dcterms:modified xsi:type="dcterms:W3CDTF">2023-07-26T15:00:36Z</dcterms:modified>
</cp:coreProperties>
</file>