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еликие_таблицы\и еще раз новейшее\Таблицы подогнанные\"/>
    </mc:Choice>
  </mc:AlternateContent>
  <xr:revisionPtr revIDLastSave="0" documentId="13_ncr:1_{E1853ECF-4DB4-4B8A-8958-61147C53B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_FilterDatabase" localSheetId="0" hidden="1">Лист2!$A$1:$H$13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2" i="2"/>
  <c r="H9" i="2"/>
  <c r="H3" i="2"/>
  <c r="H4" i="2"/>
  <c r="H8" i="2"/>
  <c r="H13" i="2"/>
  <c r="H12" i="2"/>
  <c r="H6" i="2"/>
  <c r="H7" i="2"/>
  <c r="H10" i="2"/>
  <c r="H11" i="2"/>
</calcChain>
</file>

<file path=xl/sharedStrings.xml><?xml version="1.0" encoding="utf-8"?>
<sst xmlns="http://schemas.openxmlformats.org/spreadsheetml/2006/main" count="44" uniqueCount="28">
  <si>
    <t>№</t>
  </si>
  <si>
    <t>Профильный экзамен (Балл)</t>
  </si>
  <si>
    <t>Собеседование</t>
  </si>
  <si>
    <t>Общий балл</t>
  </si>
  <si>
    <t>Профиль</t>
  </si>
  <si>
    <t>Библеистика</t>
  </si>
  <si>
    <t>История и теория церковного искусства</t>
  </si>
  <si>
    <t>История христианства в новейший период</t>
  </si>
  <si>
    <t>Патрология и христианская литература</t>
  </si>
  <si>
    <t xml:space="preserve">Православное богословие </t>
  </si>
  <si>
    <t xml:space="preserve">Русская духовная словесность </t>
  </si>
  <si>
    <t xml:space="preserve">Современное каноническое право </t>
  </si>
  <si>
    <t>Стандарт-бюджет</t>
  </si>
  <si>
    <t>ФГОС-КЦП</t>
  </si>
  <si>
    <t>Ин.яз (Балл)</t>
  </si>
  <si>
    <t>159-145-804 85</t>
  </si>
  <si>
    <t>174-596-363 14</t>
  </si>
  <si>
    <t>168-509-080 94</t>
  </si>
  <si>
    <t>184-146-370 73</t>
  </si>
  <si>
    <t>143-561-669 64</t>
  </si>
  <si>
    <t>000 000 010</t>
  </si>
  <si>
    <t>165-762-754 05</t>
  </si>
  <si>
    <t>172-874-749 14</t>
  </si>
  <si>
    <t>160-941-813 63</t>
  </si>
  <si>
    <t>СНИЛС/уникальный код</t>
  </si>
  <si>
    <t>159-004-110 32</t>
  </si>
  <si>
    <t>000 000 022</t>
  </si>
  <si>
    <t>146-119-902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</si>
</sst>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0D3C-C037-4D36-8126-F25B138F89A3}">
  <dimension ref="A1:H13"/>
  <sheetViews>
    <sheetView tabSelected="1" zoomScale="110" zoomScaleNormal="110" workbookViewId="0">
      <selection activeCell="B7" sqref="B7"/>
    </sheetView>
  </sheetViews>
  <sheetFormatPr defaultRowHeight="15" x14ac:dyDescent="0.25"/>
  <cols>
    <col min="2" max="2" width="33.28515625" bestFit="1" customWidth="1"/>
    <col min="3" max="3" width="42.85546875" bestFit="1" customWidth="1"/>
    <col min="4" max="4" width="13" customWidth="1"/>
    <col min="5" max="5" width="13.5703125" customWidth="1"/>
    <col min="7" max="7" width="15.5703125" customWidth="1"/>
  </cols>
  <sheetData>
    <row r="1" spans="1:8" ht="42.75" x14ac:dyDescent="0.25">
      <c r="A1" s="1" t="s">
        <v>0</v>
      </c>
      <c r="B1" s="1" t="s">
        <v>24</v>
      </c>
      <c r="C1" s="1" t="s">
        <v>4</v>
      </c>
      <c r="D1" s="1" t="s">
        <v>12</v>
      </c>
      <c r="E1" s="1" t="s">
        <v>1</v>
      </c>
      <c r="F1" s="1" t="s">
        <v>14</v>
      </c>
      <c r="G1" s="1" t="s">
        <v>2</v>
      </c>
      <c r="H1" s="1" t="s">
        <v>3</v>
      </c>
    </row>
    <row r="2" spans="1:8" x14ac:dyDescent="0.25">
      <c r="A2" s="6">
        <v>1</v>
      </c>
      <c r="B2" s="5" t="s">
        <v>15</v>
      </c>
      <c r="C2" s="5" t="s">
        <v>5</v>
      </c>
      <c r="D2" s="5" t="s">
        <v>13</v>
      </c>
      <c r="E2" s="6">
        <v>100</v>
      </c>
      <c r="F2" s="6">
        <v>100</v>
      </c>
      <c r="G2" s="6">
        <v>100</v>
      </c>
      <c r="H2" s="2">
        <f t="shared" ref="H2:H13" si="0">SUM(E2:G2)</f>
        <v>300</v>
      </c>
    </row>
    <row r="3" spans="1:8" s="3" customFormat="1" x14ac:dyDescent="0.25">
      <c r="A3" s="6">
        <v>2</v>
      </c>
      <c r="B3" s="5" t="s">
        <v>17</v>
      </c>
      <c r="C3" s="5" t="s">
        <v>7</v>
      </c>
      <c r="D3" s="5" t="s">
        <v>13</v>
      </c>
      <c r="E3" s="4">
        <v>100</v>
      </c>
      <c r="F3" s="4">
        <v>100</v>
      </c>
      <c r="G3" s="4">
        <v>100</v>
      </c>
      <c r="H3" s="2">
        <f t="shared" si="0"/>
        <v>300</v>
      </c>
    </row>
    <row r="4" spans="1:8" s="3" customFormat="1" x14ac:dyDescent="0.25">
      <c r="A4" s="6">
        <v>3</v>
      </c>
      <c r="B4" s="5" t="s">
        <v>18</v>
      </c>
      <c r="C4" s="5" t="s">
        <v>7</v>
      </c>
      <c r="D4" s="5" t="s">
        <v>13</v>
      </c>
      <c r="E4" s="4">
        <v>100</v>
      </c>
      <c r="F4" s="4">
        <v>100</v>
      </c>
      <c r="G4" s="4">
        <v>99</v>
      </c>
      <c r="H4" s="2">
        <f t="shared" si="0"/>
        <v>299</v>
      </c>
    </row>
    <row r="5" spans="1:8" s="3" customFormat="1" x14ac:dyDescent="0.25">
      <c r="A5" s="6">
        <v>4</v>
      </c>
      <c r="B5" s="5" t="s">
        <v>25</v>
      </c>
      <c r="C5" s="5" t="s">
        <v>8</v>
      </c>
      <c r="D5" s="5" t="s">
        <v>13</v>
      </c>
      <c r="E5" s="6">
        <v>100</v>
      </c>
      <c r="F5" s="6">
        <v>100</v>
      </c>
      <c r="G5" s="6">
        <v>98</v>
      </c>
      <c r="H5" s="2">
        <f t="shared" si="0"/>
        <v>298</v>
      </c>
    </row>
    <row r="6" spans="1:8" s="3" customFormat="1" x14ac:dyDescent="0.25">
      <c r="A6" s="6">
        <v>5</v>
      </c>
      <c r="B6" s="5" t="s">
        <v>26</v>
      </c>
      <c r="C6" s="5" t="s">
        <v>10</v>
      </c>
      <c r="D6" s="5" t="s">
        <v>13</v>
      </c>
      <c r="E6" s="6">
        <v>100</v>
      </c>
      <c r="F6" s="6">
        <v>98</v>
      </c>
      <c r="G6" s="6">
        <v>100</v>
      </c>
      <c r="H6" s="2">
        <f t="shared" si="0"/>
        <v>298</v>
      </c>
    </row>
    <row r="7" spans="1:8" s="3" customFormat="1" x14ac:dyDescent="0.25">
      <c r="A7" s="6">
        <v>6</v>
      </c>
      <c r="B7" s="5" t="s">
        <v>27</v>
      </c>
      <c r="C7" s="5" t="s">
        <v>10</v>
      </c>
      <c r="D7" s="5" t="s">
        <v>13</v>
      </c>
      <c r="E7" s="6">
        <v>99</v>
      </c>
      <c r="F7" s="6">
        <v>100</v>
      </c>
      <c r="G7" s="6">
        <v>99</v>
      </c>
      <c r="H7" s="2">
        <f t="shared" si="0"/>
        <v>298</v>
      </c>
    </row>
    <row r="8" spans="1:8" x14ac:dyDescent="0.25">
      <c r="A8" s="6">
        <v>7</v>
      </c>
      <c r="B8" s="5" t="s">
        <v>19</v>
      </c>
      <c r="C8" s="5" t="s">
        <v>8</v>
      </c>
      <c r="D8" s="5" t="s">
        <v>13</v>
      </c>
      <c r="E8" s="6">
        <v>100</v>
      </c>
      <c r="F8" s="6">
        <v>99</v>
      </c>
      <c r="G8" s="6">
        <v>98</v>
      </c>
      <c r="H8" s="2">
        <f t="shared" si="0"/>
        <v>297</v>
      </c>
    </row>
    <row r="9" spans="1:8" x14ac:dyDescent="0.25">
      <c r="A9" s="6">
        <v>8</v>
      </c>
      <c r="B9" s="5" t="s">
        <v>16</v>
      </c>
      <c r="C9" s="5" t="s">
        <v>6</v>
      </c>
      <c r="D9" s="5" t="s">
        <v>13</v>
      </c>
      <c r="E9" s="4">
        <v>100</v>
      </c>
      <c r="F9" s="4">
        <v>100</v>
      </c>
      <c r="G9" s="4">
        <v>95</v>
      </c>
      <c r="H9" s="2">
        <f t="shared" si="0"/>
        <v>295</v>
      </c>
    </row>
    <row r="10" spans="1:8" s="3" customFormat="1" x14ac:dyDescent="0.25">
      <c r="A10" s="6">
        <v>9</v>
      </c>
      <c r="B10" s="5" t="s">
        <v>22</v>
      </c>
      <c r="C10" s="5" t="s">
        <v>11</v>
      </c>
      <c r="D10" s="5" t="s">
        <v>13</v>
      </c>
      <c r="E10" s="4">
        <v>100</v>
      </c>
      <c r="F10" s="4">
        <v>100</v>
      </c>
      <c r="G10" s="4">
        <v>95</v>
      </c>
      <c r="H10" s="2">
        <f t="shared" si="0"/>
        <v>295</v>
      </c>
    </row>
    <row r="11" spans="1:8" s="3" customFormat="1" x14ac:dyDescent="0.25">
      <c r="A11" s="6">
        <v>10</v>
      </c>
      <c r="B11" s="5" t="s">
        <v>23</v>
      </c>
      <c r="C11" s="5" t="s">
        <v>11</v>
      </c>
      <c r="D11" s="5" t="s">
        <v>13</v>
      </c>
      <c r="E11" s="4">
        <v>100</v>
      </c>
      <c r="F11" s="4">
        <v>91</v>
      </c>
      <c r="G11" s="4">
        <v>95</v>
      </c>
      <c r="H11" s="2">
        <f t="shared" si="0"/>
        <v>286</v>
      </c>
    </row>
    <row r="12" spans="1:8" s="3" customFormat="1" x14ac:dyDescent="0.25">
      <c r="A12" s="6">
        <v>11</v>
      </c>
      <c r="B12" s="5" t="s">
        <v>21</v>
      </c>
      <c r="C12" s="5" t="s">
        <v>9</v>
      </c>
      <c r="D12" s="5" t="s">
        <v>13</v>
      </c>
      <c r="E12" s="4">
        <v>90</v>
      </c>
      <c r="F12" s="4">
        <v>98</v>
      </c>
      <c r="G12" s="4">
        <v>95</v>
      </c>
      <c r="H12" s="2">
        <f t="shared" si="0"/>
        <v>283</v>
      </c>
    </row>
    <row r="13" spans="1:8" s="3" customFormat="1" x14ac:dyDescent="0.25">
      <c r="A13" s="6">
        <v>12</v>
      </c>
      <c r="B13" s="5" t="s">
        <v>20</v>
      </c>
      <c r="C13" s="5" t="s">
        <v>9</v>
      </c>
      <c r="D13" s="5" t="s">
        <v>13</v>
      </c>
      <c r="E13" s="4">
        <v>90</v>
      </c>
      <c r="F13" s="4">
        <v>95</v>
      </c>
      <c r="G13" s="4">
        <v>90</v>
      </c>
      <c r="H13" s="2">
        <f t="shared" si="0"/>
        <v>275</v>
      </c>
    </row>
  </sheetData>
  <autoFilter ref="A1:H13" xr:uid="{13410D3C-C037-4D36-8126-F25B138F89A3}">
    <sortState xmlns:xlrd2="http://schemas.microsoft.com/office/spreadsheetml/2017/richdata2" ref="A2:H13">
      <sortCondition descending="1" ref="H1:H1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2023-07-09T10:39:04Z</dcterms:created>
  <dcterms:modified xsi:type="dcterms:W3CDTF">2023-07-25T17:23:28Z</dcterms:modified>
</cp:coreProperties>
</file>